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\Documents\My Maps\CCSDS\CSSM-Oct-2012\DDOR-v-CSSM-16-Jun-2015\"/>
    </mc:Choice>
  </mc:AlternateContent>
  <bookViews>
    <workbookView xWindow="0" yWindow="0" windowWidth="2874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<sst xmlns="http://schemas.openxmlformats.org/spreadsheetml/2006/main" count="249" uniqueCount="171">
  <si>
    <t>RequestId</t>
  </si>
  <si>
    <r>
      <t>YYYY-DDD</t>
    </r>
    <r>
      <rPr>
        <b/>
        <sz val="12"/>
        <color theme="1"/>
        <rFont val="Cambria"/>
        <family val="1"/>
      </rPr>
      <t>T</t>
    </r>
    <r>
      <rPr>
        <sz val="12"/>
        <color theme="1"/>
        <rFont val="Cambria"/>
        <family val="1"/>
      </rPr>
      <t>HH:MM:SS</t>
    </r>
  </si>
  <si>
    <t>Issue date (ID) of the service request</t>
  </si>
  <si>
    <t>FormatVersion</t>
  </si>
  <si>
    <t>N/A</t>
  </si>
  <si>
    <r>
      <t>File format version (integer)</t>
    </r>
    <r>
      <rPr>
        <sz val="9"/>
        <color theme="1"/>
        <rFont val="Cambria"/>
        <family val="1"/>
      </rPr>
      <t> </t>
    </r>
  </si>
  <si>
    <t>MissionId</t>
  </si>
  <si>
    <r>
      <t xml:space="preserve">4-character 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>name of mission requesting the service</t>
    </r>
  </si>
  <si>
    <t>ConfigId</t>
  </si>
  <si>
    <r>
      <t>Receiver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configuration (ID) to be used</t>
    </r>
  </si>
  <si>
    <t>ScId</t>
  </si>
  <si>
    <r>
      <t>Spacecraft ID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>, as used in Scan Table and Channel Table</t>
    </r>
  </si>
  <si>
    <t>ScName</t>
  </si>
  <si>
    <r>
      <t xml:space="preserve">4-character 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>spacecraft name</t>
    </r>
  </si>
  <si>
    <t>ScFlux</t>
  </si>
  <si>
    <r>
      <t>dBm/m</t>
    </r>
    <r>
      <rPr>
        <vertAlign val="superscript"/>
        <sz val="12"/>
        <color theme="1"/>
        <rFont val="Cambria"/>
        <family val="1"/>
      </rPr>
      <t>2</t>
    </r>
  </si>
  <si>
    <r>
      <t>Spacecraft flux, normalized to 1 AU distance</t>
    </r>
    <r>
      <rPr>
        <sz val="9"/>
        <color theme="1"/>
        <rFont val="Cambria"/>
        <family val="1"/>
      </rPr>
      <t> </t>
    </r>
  </si>
  <si>
    <t>Pol</t>
  </si>
  <si>
    <t>Spacecraft received signal polarization (RCP or LCP)</t>
  </si>
  <si>
    <t>Carrier</t>
  </si>
  <si>
    <t>Hz</t>
  </si>
  <si>
    <r>
      <t>Spacecraft carrier transmitter frequency</t>
    </r>
    <r>
      <rPr>
        <sz val="9"/>
        <color theme="1"/>
        <rFont val="Cambria"/>
        <family val="1"/>
      </rPr>
      <t> </t>
    </r>
  </si>
  <si>
    <t>DorOn</t>
  </si>
  <si>
    <t>Start time for reception of spacecraft DOR tones</t>
  </si>
  <si>
    <t>DorOff</t>
  </si>
  <si>
    <t>End time for reception of spacecraft DOR tones</t>
  </si>
  <si>
    <t>QuId</t>
  </si>
  <si>
    <r>
      <t>Quasar ID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>, as used in Scan Table</t>
    </r>
  </si>
  <si>
    <t>QuName</t>
  </si>
  <si>
    <r>
      <t xml:space="preserve">Quasar name 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>as given in Quasar Catalog (space replaced by underscore)</t>
    </r>
  </si>
  <si>
    <t>QuFlux</t>
  </si>
  <si>
    <t>Jy</t>
  </si>
  <si>
    <t>Flux density of quasar</t>
  </si>
  <si>
    <t>TrkStn</t>
  </si>
  <si>
    <r>
      <t xml:space="preserve">4 character 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>station ID</t>
    </r>
  </si>
  <si>
    <t>Network</t>
  </si>
  <si>
    <r>
      <t>Network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that the tracking station belongs to</t>
    </r>
  </si>
  <si>
    <t>TrackStart</t>
  </si>
  <si>
    <t>Start time for tracking station</t>
  </si>
  <si>
    <t>TrackEnd</t>
  </si>
  <si>
    <t>End time for tracking station</t>
  </si>
  <si>
    <t>DdorEpoch</t>
  </si>
  <si>
    <t>YYYY-DDDTHH:MM:SS</t>
  </si>
  <si>
    <t>Begin time for DDOR recording activity</t>
  </si>
  <si>
    <t>ScanNum</t>
  </si>
  <si>
    <r>
      <t>Scan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number</t>
    </r>
  </si>
  <si>
    <t>ScanSource</t>
  </si>
  <si>
    <t>Source ID (must be a listed ScId or QuId)</t>
  </si>
  <si>
    <t>ScanStart</t>
  </si>
  <si>
    <t>HH:MM:SS</t>
  </si>
  <si>
    <t>Scan start time, time past DDOR Epoch</t>
  </si>
  <si>
    <t>Duration</t>
  </si>
  <si>
    <t>Scan duration</t>
  </si>
  <si>
    <t>ScSampleRate</t>
  </si>
  <si>
    <r>
      <t>Spacecraft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recording channel bandwidth</t>
    </r>
  </si>
  <si>
    <t>ScSampleSize</t>
  </si>
  <si>
    <t>bits/sample</t>
  </si>
  <si>
    <r>
      <t>Spacecraft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recording channel sample resolution</t>
    </r>
  </si>
  <si>
    <t>QuSampleRate</t>
  </si>
  <si>
    <r>
      <t>Quasar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recording channel bandwidth</t>
    </r>
  </si>
  <si>
    <t>QuSampleSize</t>
  </si>
  <si>
    <r>
      <t>Quasar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recording channel sample resolution</t>
    </r>
  </si>
  <si>
    <t>ChanNum</t>
  </si>
  <si>
    <r>
      <t>Logical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recording channel number</t>
    </r>
  </si>
  <si>
    <t>ScAssoc</t>
  </si>
  <si>
    <t>Spacecraft to associate with recording channel (must be a listed ScId)</t>
  </si>
  <si>
    <t>SigComp</t>
  </si>
  <si>
    <t>Spacecraft signal component (CARRIER or SUBCAR or DORTONE)</t>
  </si>
  <si>
    <t>DeltaFlux</t>
  </si>
  <si>
    <t>dB</t>
  </si>
  <si>
    <t>Spacecraft signal component flux relative to carrier signal</t>
  </si>
  <si>
    <t>CohFlg</t>
  </si>
  <si>
    <t>Coherency flag:  T if signal component is a submultiple of the carrier (i.e. DOR Tone); F if signal component is an independent subcarrier</t>
  </si>
  <si>
    <t>DorMult</t>
  </si>
  <si>
    <t>DOR tone multiplier given as the ratio of two integers. Only used if CohFlg is ‘T’</t>
  </si>
  <si>
    <t>Subcar</t>
  </si>
  <si>
    <t>Subcarrier frequency. Only used if CohFlg is ‘F’</t>
  </si>
  <si>
    <t>Harm</t>
  </si>
  <si>
    <r>
      <t>Harmonic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number for either DOR tone or subcarrier. Used in both cases in which CohFlg is either ‘T’ or ‘F’.</t>
    </r>
  </si>
  <si>
    <t>Parameter</t>
  </si>
  <si>
    <t>Units</t>
  </si>
  <si>
    <t>Decription</t>
  </si>
  <si>
    <t>Comments</t>
  </si>
  <si>
    <t>Service Package Request</t>
  </si>
  <si>
    <t>Service Catalog or Configuration Profile</t>
  </si>
  <si>
    <t>SANA</t>
  </si>
  <si>
    <t>We will likely use SANA registries for this kind of thing; closed analog in SM B-1 is "spacecraftName" in service agreement</t>
  </si>
  <si>
    <t xml:space="preserve">Follow-up with DDOR WG  -- are there further parameters that can be defined or is it a set of Ids well-known within DDOR world? </t>
  </si>
  <si>
    <t>Service Catalog ?</t>
  </si>
  <si>
    <t>Need to research more -- for now, assume this is a standards version number</t>
  </si>
  <si>
    <t>Index</t>
  </si>
  <si>
    <t>Don't think this needs to be in configuartion profile</t>
  </si>
  <si>
    <t>Service Agreement (?)</t>
  </si>
  <si>
    <t>Service Agreement, Configuation Profile</t>
  </si>
  <si>
    <t>Event Sequence</t>
  </si>
  <si>
    <t>CSSM Info Entity (or SANA)</t>
  </si>
  <si>
    <t xml:space="preserve">But SANA would be the source -- seems this would be in service package request? </t>
  </si>
  <si>
    <t>(mabe not needed otherwise if QuId in SPR</t>
  </si>
  <si>
    <t>Nearest B-1 analog -- antennaConstraints</t>
  </si>
  <si>
    <t xml:space="preserve">SANA </t>
  </si>
  <si>
    <t>?</t>
  </si>
  <si>
    <t>Needs more research</t>
  </si>
  <si>
    <t xml:space="preserve">DDOR WG Service Request Paramters </t>
  </si>
  <si>
    <t>Preliminary draft CSSM Mapping</t>
  </si>
  <si>
    <t xml:space="preserve"> </t>
  </si>
  <si>
    <t>Antenna</t>
  </si>
  <si>
    <t>Forward 401 Space Link Carrier Transmission</t>
  </si>
  <si>
    <t>Forward Link Ranging</t>
  </si>
  <si>
    <t>Forward TC Sync and Channel Encoding</t>
  </si>
  <si>
    <t>Fwd AOS Sync and Channel Encoding</t>
  </si>
  <si>
    <t>TC MC Mux</t>
  </si>
  <si>
    <t>TC VC Mux</t>
  </si>
  <si>
    <t>TC Encap VC Pkt Processing &amp; VC Gen</t>
  </si>
  <si>
    <t>Encap &amp; MAP Pkt Processing</t>
  </si>
  <si>
    <t>MAP Mux</t>
  </si>
  <si>
    <t>AOS MC Mux</t>
  </si>
  <si>
    <t>AOS VC Multiplexing</t>
  </si>
  <si>
    <t>AOS Encapsulation, Packet Processing and VC Generation</t>
  </si>
  <si>
    <t>Forward-CLTU-Transfer-Service-Provider</t>
  </si>
  <si>
    <t>Forward Frame CSTS Provider</t>
  </si>
  <si>
    <t>FSP TS Provider</t>
  </si>
  <si>
    <t>CFDP Sending Entity</t>
  </si>
  <si>
    <t>Forward File Server</t>
  </si>
  <si>
    <t>Forward File Data Store</t>
  </si>
  <si>
    <t>Cross Support File Transfer Service Provider</t>
  </si>
  <si>
    <t>Return 401 Space Link Carrier Reception</t>
  </si>
  <si>
    <t>Return Range and Doppler Extraction</t>
  </si>
  <si>
    <t>Return Telemetry Synchronization and Decoding</t>
  </si>
  <si>
    <t>Return MC Demux &amp; Reception</t>
  </si>
  <si>
    <t>Return VC Demux &amp; Reception</t>
  </si>
  <si>
    <t>Packet Extraction &amp; De-encapsulation</t>
  </si>
  <si>
    <t>Frame Data Sink</t>
  </si>
  <si>
    <t>Offline Frame Buffer</t>
  </si>
  <si>
    <t>Return All Frames Transfer Service Provider</t>
  </si>
  <si>
    <t>RCF TS Provider</t>
  </si>
  <si>
    <t>ROCF TS Provider</t>
  </si>
  <si>
    <t>CFDP Receiving Entity</t>
  </si>
  <si>
    <t>Return File Server</t>
  </si>
  <si>
    <t>Return File Data Store</t>
  </si>
  <si>
    <t>TDM Segment Generation</t>
  </si>
  <si>
    <t>TDM Sink</t>
  </si>
  <si>
    <t>TDM Recording Buffer</t>
  </si>
  <si>
    <t>Real-Time Tracking Data CSTS Provider</t>
  </si>
  <si>
    <t>Open-Loop Receiver/Formatter</t>
  </si>
  <si>
    <t>Open Loop Data Store</t>
  </si>
  <si>
    <t>D-DOR Raw Data Collection</t>
  </si>
  <si>
    <t>D-DOR Raw Data Store</t>
  </si>
  <si>
    <t>Raw Radiometric Data Collection</t>
  </si>
  <si>
    <t>Raw Radio Metric Data Store</t>
  </si>
  <si>
    <t>Validated Radiometric Data Store</t>
  </si>
  <si>
    <t>Monitored Data CSTS Provider</t>
  </si>
  <si>
    <t>Monitored Data Collection</t>
  </si>
  <si>
    <t>Service Control CSTS Provider</t>
  </si>
  <si>
    <t>Service Control Production</t>
  </si>
  <si>
    <t>FR Index</t>
  </si>
  <si>
    <t>FR</t>
  </si>
  <si>
    <t xml:space="preserve">Functional Resources </t>
  </si>
  <si>
    <t>FR Mapping DDOR Pramaeters -&gt; FR Index</t>
  </si>
  <si>
    <t xml:space="preserve"> 21 Return 401 Spacelink Carrier Reception </t>
  </si>
  <si>
    <t xml:space="preserve"> 21 Return 401 Spacelink Carrier Reception* </t>
  </si>
  <si>
    <t xml:space="preserve"> 21  Return 401 Spacelink Carrier Reception </t>
  </si>
  <si>
    <t>41  D-DOR Raw Data Collection</t>
  </si>
  <si>
    <t>41 D-DOR Raw Data Collection*</t>
  </si>
  <si>
    <t>41  D-DOR Raw Data Collection*</t>
  </si>
  <si>
    <t xml:space="preserve"> 21  Return 401 Spacelink Carrier Reception* </t>
  </si>
  <si>
    <t xml:space="preserve"> 21  Return 401 Spacelink Carrier Reception*** </t>
  </si>
  <si>
    <t>*Suspect this needs to be added</t>
  </si>
  <si>
    <t>? **</t>
  </si>
  <si>
    <t>**Maybe goes in with FR 41?  May have a consideration re FRIN?</t>
  </si>
  <si>
    <t xml:space="preserve">***May be an additional parameter for the FR? </t>
  </si>
  <si>
    <t>Needs more research; this is probably for QS[2..*]Q type patterns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</si>
</sst>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Cambria"/>
      <family val="1"/>
    </font>
    <font>
      <vertAlign val="superscript"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4" borderId="6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7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Alignment="1">
      <alignment horizontal="center"/>
    </xf>
    <xf numFmtId="0" fontId="13" fillId="4" borderId="6" xfId="3" applyFont="1" applyAlignment="1">
      <alignment horizontal="center"/>
    </xf>
    <xf numFmtId="0" fontId="12" fillId="0" borderId="0" xfId="0" applyFont="1"/>
    <xf numFmtId="0" fontId="14" fillId="2" borderId="0" xfId="1" applyFont="1" applyAlignment="1">
      <alignment horizontal="center"/>
    </xf>
    <xf numFmtId="0" fontId="15" fillId="3" borderId="0" xfId="2" applyFont="1" applyAlignment="1">
      <alignment horizontal="center"/>
    </xf>
    <xf numFmtId="0" fontId="9" fillId="5" borderId="7" xfId="4" applyBorder="1" applyAlignment="1">
      <alignment horizontal="center"/>
    </xf>
    <xf numFmtId="0" fontId="0" fillId="5" borderId="7" xfId="4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8" borderId="0" xfId="4" applyFont="1" applyFill="1" applyBorder="1" applyAlignment="1">
      <alignment horizontal="center" vertical="center" wrapText="1"/>
    </xf>
    <xf numFmtId="0" fontId="9" fillId="8" borderId="0" xfId="4" applyFill="1" applyBorder="1" applyAlignment="1">
      <alignment horizontal="center" vertical="center" wrapText="1"/>
    </xf>
    <xf numFmtId="0" fontId="9" fillId="8" borderId="7" xfId="4" applyFill="1" applyBorder="1" applyAlignment="1">
      <alignment horizontal="center"/>
    </xf>
    <xf numFmtId="0" fontId="9" fillId="6" borderId="5" xfId="5" applyBorder="1" applyAlignment="1">
      <alignment horizontal="center"/>
    </xf>
  </cellXfs>
  <cellStyles count="7">
    <cellStyle name="20% - Accent5" xfId="5" builtinId="46"/>
    <cellStyle name="40% - Accent1" xfId="4" builtinId="31"/>
    <cellStyle name="Check Cell" xfId="3" builtinId="23"/>
    <cellStyle name="Good" xfId="1" builtinId="26"/>
    <cellStyle name="Neutral" xfId="2" builtinId="28"/>
    <cellStyle name="Normal" xfId="0" builtinId="0"/>
    <cellStyle name="Normal 2" xfId="6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7"/>
  <sheetViews>
    <sheetView tabSelected="1" workbookViewId="0">
      <selection activeCell="A8" sqref="A8"/>
    </sheetView>
  </sheetViews>
  <sheetFormatPr defaultRowHeight="15" x14ac:dyDescent="0.25"/>
  <cols>
    <col min="3" max="3" width="22.7109375" customWidth="1"/>
    <col min="4" max="4" width="34.85546875" customWidth="1"/>
    <col min="5" max="5" width="38.140625" customWidth="1"/>
    <col min="6" max="6" width="7" customWidth="1"/>
    <col min="7" max="7" width="58" style="10" customWidth="1"/>
    <col min="8" max="8" width="6.5703125" customWidth="1"/>
    <col min="9" max="9" width="9.140625" style="10"/>
    <col min="10" max="10" width="58.7109375" style="10" customWidth="1"/>
    <col min="11" max="11" width="14.7109375" customWidth="1"/>
    <col min="12" max="12" width="27.5703125" customWidth="1"/>
    <col min="13" max="13" width="40.140625" customWidth="1"/>
  </cols>
  <sheetData>
    <row r="1" spans="2:14" ht="15.75" thickBot="1" x14ac:dyDescent="0.3"/>
    <row r="2" spans="2:14" s="15" customFormat="1" ht="20.25" thickTop="1" thickBot="1" x14ac:dyDescent="0.35">
      <c r="C2" s="16" t="s">
        <v>102</v>
      </c>
      <c r="D2" s="16"/>
      <c r="E2" s="16"/>
      <c r="G2" s="24" t="s">
        <v>157</v>
      </c>
      <c r="I2" s="13"/>
      <c r="J2" s="14" t="s">
        <v>156</v>
      </c>
      <c r="L2" s="17" t="s">
        <v>103</v>
      </c>
      <c r="M2" s="17"/>
    </row>
    <row r="3" spans="2:14" ht="15.75" thickTop="1" x14ac:dyDescent="0.25"/>
    <row r="4" spans="2:14" ht="19.5" thickBot="1" x14ac:dyDescent="0.35">
      <c r="B4" s="8" t="s">
        <v>90</v>
      </c>
      <c r="C4" s="8" t="s">
        <v>79</v>
      </c>
      <c r="D4" s="8" t="s">
        <v>80</v>
      </c>
      <c r="E4" s="8" t="s">
        <v>81</v>
      </c>
      <c r="F4" s="8"/>
      <c r="G4" s="9"/>
      <c r="H4" s="8"/>
      <c r="I4" s="10" t="s">
        <v>154</v>
      </c>
      <c r="J4" s="11" t="s">
        <v>155</v>
      </c>
      <c r="K4" s="8"/>
      <c r="L4" s="8" t="s">
        <v>95</v>
      </c>
      <c r="M4" s="9" t="s">
        <v>82</v>
      </c>
    </row>
    <row r="5" spans="2:14" ht="32.25" thickBot="1" x14ac:dyDescent="0.3">
      <c r="B5" s="7">
        <f>1</f>
        <v>1</v>
      </c>
      <c r="C5" s="1" t="s">
        <v>0</v>
      </c>
      <c r="D5" s="2" t="s">
        <v>1</v>
      </c>
      <c r="E5" s="2" t="s">
        <v>2</v>
      </c>
      <c r="G5" s="20" t="s">
        <v>4</v>
      </c>
      <c r="I5" s="10">
        <v>1</v>
      </c>
      <c r="J5" s="12" t="s">
        <v>105</v>
      </c>
      <c r="L5" s="6" t="s">
        <v>83</v>
      </c>
    </row>
    <row r="6" spans="2:14" ht="48" thickBot="1" x14ac:dyDescent="0.3">
      <c r="B6" s="7">
        <f>B5+1</f>
        <v>2</v>
      </c>
      <c r="C6" s="3" t="s">
        <v>3</v>
      </c>
      <c r="D6" s="4" t="s">
        <v>4</v>
      </c>
      <c r="E6" s="4" t="s">
        <v>5</v>
      </c>
      <c r="G6" s="20" t="s">
        <v>100</v>
      </c>
      <c r="I6" s="10">
        <v>2</v>
      </c>
      <c r="J6" s="12" t="s">
        <v>106</v>
      </c>
      <c r="L6" s="6" t="s">
        <v>88</v>
      </c>
      <c r="M6" s="6" t="s">
        <v>89</v>
      </c>
    </row>
    <row r="7" spans="2:14" ht="63.75" thickBot="1" x14ac:dyDescent="0.3">
      <c r="B7" s="7">
        <f t="shared" ref="B7:B39" si="0">B6+1</f>
        <v>3</v>
      </c>
      <c r="C7" s="3" t="s">
        <v>6</v>
      </c>
      <c r="D7" s="4" t="s">
        <v>4</v>
      </c>
      <c r="E7" s="4" t="s">
        <v>7</v>
      </c>
      <c r="G7" s="20" t="s">
        <v>4</v>
      </c>
      <c r="I7" s="10">
        <v>3</v>
      </c>
      <c r="J7" s="12" t="s">
        <v>107</v>
      </c>
      <c r="L7" s="6" t="s">
        <v>85</v>
      </c>
      <c r="M7" s="6" t="s">
        <v>86</v>
      </c>
    </row>
    <row r="8" spans="2:14" ht="63.75" thickBot="1" x14ac:dyDescent="0.3">
      <c r="B8" s="7">
        <f t="shared" si="0"/>
        <v>4</v>
      </c>
      <c r="C8" s="3" t="s">
        <v>8</v>
      </c>
      <c r="D8" s="4" t="s">
        <v>4</v>
      </c>
      <c r="E8" s="4" t="s">
        <v>9</v>
      </c>
      <c r="G8" s="20" t="s">
        <v>4</v>
      </c>
      <c r="I8" s="10">
        <v>4</v>
      </c>
      <c r="J8" s="12" t="s">
        <v>108</v>
      </c>
      <c r="L8" s="6" t="s">
        <v>84</v>
      </c>
      <c r="M8" s="6" t="s">
        <v>87</v>
      </c>
      <c r="N8" s="6" t="s">
        <v>104</v>
      </c>
    </row>
    <row r="9" spans="2:14" ht="32.25" thickBot="1" x14ac:dyDescent="0.3">
      <c r="B9" s="7">
        <f t="shared" si="0"/>
        <v>5</v>
      </c>
      <c r="C9" s="3" t="s">
        <v>10</v>
      </c>
      <c r="D9" s="4" t="s">
        <v>4</v>
      </c>
      <c r="E9" s="4" t="s">
        <v>11</v>
      </c>
      <c r="G9" s="20" t="s">
        <v>4</v>
      </c>
      <c r="I9" s="10">
        <v>5</v>
      </c>
      <c r="J9" s="12" t="s">
        <v>109</v>
      </c>
      <c r="L9" s="6" t="s">
        <v>85</v>
      </c>
    </row>
    <row r="10" spans="2:14" ht="16.5" thickBot="1" x14ac:dyDescent="0.3">
      <c r="B10" s="7">
        <f t="shared" si="0"/>
        <v>6</v>
      </c>
      <c r="C10" s="3" t="s">
        <v>12</v>
      </c>
      <c r="D10" s="4" t="s">
        <v>4</v>
      </c>
      <c r="E10" s="4" t="s">
        <v>13</v>
      </c>
      <c r="G10" s="20" t="s">
        <v>4</v>
      </c>
      <c r="I10" s="10">
        <v>6</v>
      </c>
      <c r="J10" s="12" t="s">
        <v>110</v>
      </c>
      <c r="L10" s="6" t="s">
        <v>85</v>
      </c>
    </row>
    <row r="11" spans="2:14" ht="32.25" thickBot="1" x14ac:dyDescent="0.3">
      <c r="B11" s="7">
        <f t="shared" si="0"/>
        <v>7</v>
      </c>
      <c r="C11" s="3" t="s">
        <v>14</v>
      </c>
      <c r="D11" s="4" t="s">
        <v>15</v>
      </c>
      <c r="E11" s="4" t="s">
        <v>16</v>
      </c>
      <c r="G11" s="21" t="s">
        <v>159</v>
      </c>
      <c r="I11" s="10">
        <v>7</v>
      </c>
      <c r="J11" s="12" t="s">
        <v>111</v>
      </c>
      <c r="L11" s="6" t="s">
        <v>92</v>
      </c>
      <c r="M11" s="6" t="s">
        <v>91</v>
      </c>
    </row>
    <row r="12" spans="2:14" ht="32.25" thickBot="1" x14ac:dyDescent="0.3">
      <c r="B12" s="7">
        <f t="shared" si="0"/>
        <v>8</v>
      </c>
      <c r="C12" s="3" t="s">
        <v>17</v>
      </c>
      <c r="D12" s="4" t="s">
        <v>4</v>
      </c>
      <c r="E12" s="4" t="s">
        <v>18</v>
      </c>
      <c r="G12" s="22" t="s">
        <v>158</v>
      </c>
      <c r="I12" s="10">
        <v>8</v>
      </c>
      <c r="J12" s="12" t="s">
        <v>112</v>
      </c>
      <c r="L12" s="6" t="s">
        <v>93</v>
      </c>
    </row>
    <row r="13" spans="2:14" ht="32.25" thickBot="1" x14ac:dyDescent="0.3">
      <c r="B13" s="7">
        <f t="shared" si="0"/>
        <v>9</v>
      </c>
      <c r="C13" s="3" t="s">
        <v>19</v>
      </c>
      <c r="D13" s="4" t="s">
        <v>20</v>
      </c>
      <c r="E13" s="4" t="s">
        <v>21</v>
      </c>
      <c r="G13" s="21" t="s">
        <v>160</v>
      </c>
      <c r="I13" s="10">
        <v>9</v>
      </c>
      <c r="J13" s="12" t="s">
        <v>113</v>
      </c>
      <c r="L13" s="6" t="s">
        <v>93</v>
      </c>
    </row>
    <row r="14" spans="2:14" ht="32.25" thickBot="1" x14ac:dyDescent="0.3">
      <c r="B14" s="7">
        <f t="shared" si="0"/>
        <v>10</v>
      </c>
      <c r="C14" s="3" t="s">
        <v>22</v>
      </c>
      <c r="D14" s="4" t="s">
        <v>1</v>
      </c>
      <c r="E14" s="4" t="s">
        <v>23</v>
      </c>
      <c r="G14" s="10" t="s">
        <v>4</v>
      </c>
      <c r="I14" s="10">
        <v>10</v>
      </c>
      <c r="J14" s="12" t="s">
        <v>114</v>
      </c>
      <c r="L14" s="6" t="s">
        <v>94</v>
      </c>
    </row>
    <row r="15" spans="2:14" ht="32.25" thickBot="1" x14ac:dyDescent="0.3">
      <c r="B15" s="7">
        <f t="shared" si="0"/>
        <v>11</v>
      </c>
      <c r="C15" s="3" t="s">
        <v>24</v>
      </c>
      <c r="D15" s="4" t="s">
        <v>1</v>
      </c>
      <c r="E15" s="4" t="s">
        <v>25</v>
      </c>
      <c r="G15" s="10" t="s">
        <v>4</v>
      </c>
      <c r="I15" s="10">
        <v>11</v>
      </c>
      <c r="J15" s="12" t="s">
        <v>115</v>
      </c>
      <c r="L15" s="6" t="s">
        <v>94</v>
      </c>
    </row>
    <row r="16" spans="2:14" ht="48" thickBot="1" x14ac:dyDescent="0.3">
      <c r="B16" s="7">
        <f t="shared" si="0"/>
        <v>12</v>
      </c>
      <c r="C16" s="3" t="s">
        <v>26</v>
      </c>
      <c r="D16" s="4" t="s">
        <v>4</v>
      </c>
      <c r="E16" s="4" t="s">
        <v>27</v>
      </c>
      <c r="G16" s="10" t="s">
        <v>4</v>
      </c>
      <c r="I16" s="10">
        <v>12</v>
      </c>
      <c r="J16" s="12" t="s">
        <v>116</v>
      </c>
      <c r="L16" s="6" t="s">
        <v>85</v>
      </c>
      <c r="M16" s="6" t="s">
        <v>96</v>
      </c>
    </row>
    <row r="17" spans="2:13" ht="48" thickBot="1" x14ac:dyDescent="0.3">
      <c r="B17" s="7">
        <f t="shared" si="0"/>
        <v>13</v>
      </c>
      <c r="C17" s="3" t="s">
        <v>28</v>
      </c>
      <c r="D17" s="4" t="s">
        <v>4</v>
      </c>
      <c r="E17" s="4" t="s">
        <v>29</v>
      </c>
      <c r="G17" s="10" t="s">
        <v>4</v>
      </c>
      <c r="I17" s="10">
        <v>13</v>
      </c>
      <c r="J17" s="12" t="s">
        <v>117</v>
      </c>
      <c r="L17" s="6" t="s">
        <v>85</v>
      </c>
      <c r="M17" s="6" t="s">
        <v>97</v>
      </c>
    </row>
    <row r="18" spans="2:13" ht="16.5" thickBot="1" x14ac:dyDescent="0.3">
      <c r="B18" s="7">
        <f t="shared" si="0"/>
        <v>14</v>
      </c>
      <c r="C18" s="3" t="s">
        <v>30</v>
      </c>
      <c r="D18" s="4" t="s">
        <v>31</v>
      </c>
      <c r="E18" s="4" t="s">
        <v>32</v>
      </c>
      <c r="G18" s="10" t="s">
        <v>4</v>
      </c>
      <c r="I18" s="10">
        <v>14</v>
      </c>
      <c r="J18" s="12" t="s">
        <v>118</v>
      </c>
      <c r="L18" s="6" t="s">
        <v>85</v>
      </c>
    </row>
    <row r="19" spans="2:13" ht="32.25" thickBot="1" x14ac:dyDescent="0.3">
      <c r="B19" s="7">
        <f t="shared" si="0"/>
        <v>15</v>
      </c>
      <c r="C19" s="3" t="s">
        <v>33</v>
      </c>
      <c r="D19" s="4" t="s">
        <v>4</v>
      </c>
      <c r="E19" s="4" t="s">
        <v>34</v>
      </c>
      <c r="G19" s="10" t="s">
        <v>4</v>
      </c>
      <c r="I19" s="10">
        <v>15</v>
      </c>
      <c r="J19" s="12" t="s">
        <v>119</v>
      </c>
      <c r="L19" s="6" t="s">
        <v>83</v>
      </c>
      <c r="M19" s="6" t="s">
        <v>98</v>
      </c>
    </row>
    <row r="20" spans="2:13" ht="32.25" thickBot="1" x14ac:dyDescent="0.3">
      <c r="B20" s="7">
        <f t="shared" si="0"/>
        <v>16</v>
      </c>
      <c r="C20" s="3" t="s">
        <v>35</v>
      </c>
      <c r="D20" s="4" t="s">
        <v>4</v>
      </c>
      <c r="E20" s="4" t="s">
        <v>36</v>
      </c>
      <c r="G20" s="20" t="s">
        <v>4</v>
      </c>
      <c r="H20" s="6" t="s">
        <v>104</v>
      </c>
      <c r="I20" s="10">
        <v>16</v>
      </c>
      <c r="J20" s="12" t="s">
        <v>120</v>
      </c>
      <c r="L20" s="6" t="s">
        <v>99</v>
      </c>
      <c r="M20" s="6"/>
    </row>
    <row r="21" spans="2:13" ht="16.5" thickBot="1" x14ac:dyDescent="0.3">
      <c r="B21" s="7">
        <f t="shared" si="0"/>
        <v>17</v>
      </c>
      <c r="C21" s="3" t="s">
        <v>37</v>
      </c>
      <c r="D21" s="4" t="s">
        <v>1</v>
      </c>
      <c r="E21" s="4" t="s">
        <v>38</v>
      </c>
      <c r="G21" s="20" t="s">
        <v>4</v>
      </c>
      <c r="I21" s="10">
        <v>17</v>
      </c>
      <c r="J21" s="12" t="s">
        <v>121</v>
      </c>
      <c r="L21" s="6" t="s">
        <v>83</v>
      </c>
    </row>
    <row r="22" spans="2:13" ht="16.5" thickBot="1" x14ac:dyDescent="0.3">
      <c r="B22" s="7">
        <f t="shared" si="0"/>
        <v>18</v>
      </c>
      <c r="C22" s="3" t="s">
        <v>39</v>
      </c>
      <c r="D22" s="4" t="s">
        <v>1</v>
      </c>
      <c r="E22" s="4" t="s">
        <v>40</v>
      </c>
      <c r="G22" s="20" t="s">
        <v>4</v>
      </c>
      <c r="I22" s="10">
        <v>18</v>
      </c>
      <c r="J22" s="12" t="s">
        <v>122</v>
      </c>
      <c r="L22" s="6" t="s">
        <v>83</v>
      </c>
    </row>
    <row r="23" spans="2:13" ht="32.25" thickBot="1" x14ac:dyDescent="0.3">
      <c r="B23" s="7">
        <f t="shared" si="0"/>
        <v>19</v>
      </c>
      <c r="C23" s="3" t="s">
        <v>41</v>
      </c>
      <c r="D23" s="4" t="s">
        <v>42</v>
      </c>
      <c r="E23" s="4" t="s">
        <v>43</v>
      </c>
      <c r="G23" s="20" t="s">
        <v>4</v>
      </c>
      <c r="I23" s="10">
        <v>19</v>
      </c>
      <c r="J23" s="12" t="s">
        <v>123</v>
      </c>
      <c r="L23" s="6" t="s">
        <v>94</v>
      </c>
    </row>
    <row r="24" spans="2:13" ht="16.5" thickBot="1" x14ac:dyDescent="0.3">
      <c r="B24" s="7">
        <f t="shared" si="0"/>
        <v>20</v>
      </c>
      <c r="C24" s="3" t="s">
        <v>44</v>
      </c>
      <c r="D24" s="4" t="s">
        <v>4</v>
      </c>
      <c r="E24" s="4" t="s">
        <v>45</v>
      </c>
      <c r="G24" s="20" t="s">
        <v>4</v>
      </c>
      <c r="I24" s="10">
        <v>20</v>
      </c>
      <c r="J24" s="12" t="s">
        <v>124</v>
      </c>
      <c r="L24" s="6" t="s">
        <v>100</v>
      </c>
      <c r="M24" s="6" t="s">
        <v>101</v>
      </c>
    </row>
    <row r="25" spans="2:13" ht="32.25" thickBot="1" x14ac:dyDescent="0.3">
      <c r="B25" s="7">
        <f t="shared" si="0"/>
        <v>21</v>
      </c>
      <c r="C25" s="3" t="s">
        <v>46</v>
      </c>
      <c r="D25" s="4" t="s">
        <v>4</v>
      </c>
      <c r="E25" s="4" t="s">
        <v>47</v>
      </c>
      <c r="G25" s="20" t="s">
        <v>4</v>
      </c>
      <c r="I25" s="10">
        <v>21</v>
      </c>
      <c r="J25" s="23" t="s">
        <v>125</v>
      </c>
      <c r="L25" s="6" t="s">
        <v>94</v>
      </c>
    </row>
    <row r="26" spans="2:13" ht="32.25" thickBot="1" x14ac:dyDescent="0.3">
      <c r="B26" s="7">
        <f t="shared" si="0"/>
        <v>22</v>
      </c>
      <c r="C26" s="3" t="s">
        <v>48</v>
      </c>
      <c r="D26" s="4" t="s">
        <v>49</v>
      </c>
      <c r="E26" s="4" t="s">
        <v>50</v>
      </c>
      <c r="G26" s="20" t="s">
        <v>4</v>
      </c>
      <c r="I26" s="10">
        <v>22</v>
      </c>
      <c r="J26" s="12" t="s">
        <v>126</v>
      </c>
      <c r="L26" s="6" t="s">
        <v>94</v>
      </c>
    </row>
    <row r="27" spans="2:13" ht="16.5" thickBot="1" x14ac:dyDescent="0.3">
      <c r="B27" s="7">
        <f t="shared" si="0"/>
        <v>23</v>
      </c>
      <c r="C27" s="3" t="s">
        <v>51</v>
      </c>
      <c r="D27" s="4" t="s">
        <v>49</v>
      </c>
      <c r="E27" s="4" t="s">
        <v>52</v>
      </c>
      <c r="I27" s="10">
        <v>23</v>
      </c>
      <c r="J27" s="12" t="s">
        <v>127</v>
      </c>
      <c r="L27" s="6" t="s">
        <v>94</v>
      </c>
    </row>
    <row r="28" spans="2:13" ht="32.25" thickBot="1" x14ac:dyDescent="0.3">
      <c r="B28" s="7">
        <f t="shared" si="0"/>
        <v>24</v>
      </c>
      <c r="C28" s="3" t="s">
        <v>53</v>
      </c>
      <c r="D28" s="4" t="s">
        <v>20</v>
      </c>
      <c r="E28" s="4" t="s">
        <v>54</v>
      </c>
      <c r="G28" s="19" t="s">
        <v>162</v>
      </c>
      <c r="I28" s="10">
        <v>24</v>
      </c>
      <c r="J28" s="12" t="s">
        <v>128</v>
      </c>
      <c r="L28" s="6" t="s">
        <v>93</v>
      </c>
    </row>
    <row r="29" spans="2:13" ht="32.25" thickBot="1" x14ac:dyDescent="0.3">
      <c r="B29" s="7">
        <f t="shared" si="0"/>
        <v>25</v>
      </c>
      <c r="C29" s="3" t="s">
        <v>55</v>
      </c>
      <c r="D29" s="4" t="s">
        <v>56</v>
      </c>
      <c r="E29" s="4" t="s">
        <v>57</v>
      </c>
      <c r="G29" s="19" t="s">
        <v>163</v>
      </c>
      <c r="I29" s="10">
        <v>25</v>
      </c>
      <c r="J29" s="12" t="s">
        <v>129</v>
      </c>
      <c r="L29" s="6" t="s">
        <v>93</v>
      </c>
    </row>
    <row r="30" spans="2:13" ht="32.25" thickBot="1" x14ac:dyDescent="0.3">
      <c r="B30" s="7">
        <f t="shared" si="0"/>
        <v>26</v>
      </c>
      <c r="C30" s="3" t="s">
        <v>58</v>
      </c>
      <c r="D30" s="4" t="s">
        <v>20</v>
      </c>
      <c r="E30" s="4" t="s">
        <v>59</v>
      </c>
      <c r="G30" s="19" t="s">
        <v>163</v>
      </c>
      <c r="I30" s="10">
        <v>26</v>
      </c>
      <c r="J30" s="12" t="s">
        <v>130</v>
      </c>
      <c r="L30" s="6" t="s">
        <v>93</v>
      </c>
    </row>
    <row r="31" spans="2:13" ht="32.25" thickBot="1" x14ac:dyDescent="0.3">
      <c r="B31" s="7">
        <f t="shared" si="0"/>
        <v>27</v>
      </c>
      <c r="C31" s="3" t="s">
        <v>60</v>
      </c>
      <c r="D31" s="4" t="s">
        <v>56</v>
      </c>
      <c r="E31" s="4" t="s">
        <v>61</v>
      </c>
      <c r="G31" s="19" t="s">
        <v>163</v>
      </c>
      <c r="I31" s="10">
        <v>27</v>
      </c>
      <c r="J31" s="12" t="s">
        <v>131</v>
      </c>
      <c r="L31" s="6" t="s">
        <v>93</v>
      </c>
    </row>
    <row r="32" spans="2:13" ht="32.25" thickBot="1" x14ac:dyDescent="0.3">
      <c r="B32" s="7">
        <f t="shared" si="0"/>
        <v>28</v>
      </c>
      <c r="C32" s="3" t="s">
        <v>62</v>
      </c>
      <c r="D32" s="4" t="s">
        <v>4</v>
      </c>
      <c r="E32" s="4" t="s">
        <v>63</v>
      </c>
      <c r="G32" s="10" t="s">
        <v>167</v>
      </c>
      <c r="I32" s="10">
        <v>28</v>
      </c>
      <c r="J32" s="12" t="s">
        <v>132</v>
      </c>
      <c r="L32" s="6" t="s">
        <v>93</v>
      </c>
      <c r="M32" s="6" t="s">
        <v>101</v>
      </c>
    </row>
    <row r="33" spans="2:13" ht="48" thickBot="1" x14ac:dyDescent="0.3">
      <c r="B33" s="7">
        <f t="shared" si="0"/>
        <v>29</v>
      </c>
      <c r="C33" s="3" t="s">
        <v>64</v>
      </c>
      <c r="D33" s="4" t="s">
        <v>4</v>
      </c>
      <c r="E33" s="4" t="s">
        <v>65</v>
      </c>
      <c r="G33" s="10" t="s">
        <v>4</v>
      </c>
      <c r="I33" s="10">
        <v>29</v>
      </c>
      <c r="J33" s="12" t="s">
        <v>133</v>
      </c>
      <c r="M33" s="6" t="s">
        <v>170</v>
      </c>
    </row>
    <row r="34" spans="2:13" ht="32.25" thickBot="1" x14ac:dyDescent="0.3">
      <c r="B34" s="7">
        <f t="shared" si="0"/>
        <v>30</v>
      </c>
      <c r="C34" s="3" t="s">
        <v>66</v>
      </c>
      <c r="D34" s="4" t="s">
        <v>4</v>
      </c>
      <c r="E34" s="4" t="s">
        <v>67</v>
      </c>
      <c r="G34" s="19" t="s">
        <v>161</v>
      </c>
      <c r="I34" s="10">
        <v>30</v>
      </c>
      <c r="J34" s="12" t="s">
        <v>134</v>
      </c>
      <c r="L34" s="6" t="s">
        <v>93</v>
      </c>
    </row>
    <row r="35" spans="2:13" ht="32.25" thickBot="1" x14ac:dyDescent="0.3">
      <c r="B35" s="7">
        <f t="shared" si="0"/>
        <v>31</v>
      </c>
      <c r="C35" s="3" t="s">
        <v>68</v>
      </c>
      <c r="D35" s="4" t="s">
        <v>69</v>
      </c>
      <c r="E35" s="4" t="s">
        <v>70</v>
      </c>
      <c r="G35" s="21" t="s">
        <v>164</v>
      </c>
      <c r="I35" s="10">
        <v>31</v>
      </c>
      <c r="J35" s="12" t="s">
        <v>135</v>
      </c>
      <c r="L35" s="6" t="s">
        <v>93</v>
      </c>
    </row>
    <row r="36" spans="2:13" ht="79.5" thickBot="1" x14ac:dyDescent="0.3">
      <c r="B36" s="7">
        <f t="shared" si="0"/>
        <v>32</v>
      </c>
      <c r="C36" s="3" t="s">
        <v>71</v>
      </c>
      <c r="D36" s="4" t="s">
        <v>4</v>
      </c>
      <c r="E36" s="4" t="s">
        <v>72</v>
      </c>
      <c r="G36" s="21" t="s">
        <v>165</v>
      </c>
      <c r="I36" s="10">
        <v>32</v>
      </c>
      <c r="J36" s="12" t="s">
        <v>136</v>
      </c>
      <c r="L36" s="6" t="s">
        <v>93</v>
      </c>
    </row>
    <row r="37" spans="2:13" ht="48" thickBot="1" x14ac:dyDescent="0.3">
      <c r="B37" s="7">
        <f t="shared" si="0"/>
        <v>33</v>
      </c>
      <c r="C37" s="3" t="s">
        <v>73</v>
      </c>
      <c r="D37" s="4" t="s">
        <v>4</v>
      </c>
      <c r="E37" s="4" t="s">
        <v>74</v>
      </c>
      <c r="G37" s="21" t="s">
        <v>164</v>
      </c>
      <c r="I37" s="10">
        <v>33</v>
      </c>
      <c r="J37" s="12" t="s">
        <v>137</v>
      </c>
      <c r="L37" s="6" t="s">
        <v>93</v>
      </c>
    </row>
    <row r="38" spans="2:13" ht="32.25" thickBot="1" x14ac:dyDescent="0.3">
      <c r="B38" s="7">
        <f t="shared" si="0"/>
        <v>34</v>
      </c>
      <c r="C38" s="3" t="s">
        <v>75</v>
      </c>
      <c r="D38" s="4" t="s">
        <v>20</v>
      </c>
      <c r="E38" s="4" t="s">
        <v>76</v>
      </c>
      <c r="G38" s="21" t="s">
        <v>160</v>
      </c>
      <c r="I38" s="10">
        <v>34</v>
      </c>
      <c r="J38" s="12" t="s">
        <v>138</v>
      </c>
      <c r="L38" s="6" t="s">
        <v>93</v>
      </c>
    </row>
    <row r="39" spans="2:13" ht="63.75" thickBot="1" x14ac:dyDescent="0.3">
      <c r="B39" s="7">
        <f t="shared" si="0"/>
        <v>35</v>
      </c>
      <c r="C39" s="3" t="s">
        <v>77</v>
      </c>
      <c r="D39" s="4" t="s">
        <v>4</v>
      </c>
      <c r="E39" s="4" t="s">
        <v>78</v>
      </c>
      <c r="G39" s="21" t="s">
        <v>164</v>
      </c>
      <c r="I39" s="10">
        <v>35</v>
      </c>
      <c r="J39" s="12" t="s">
        <v>139</v>
      </c>
      <c r="L39" s="6" t="s">
        <v>93</v>
      </c>
    </row>
    <row r="40" spans="2:13" x14ac:dyDescent="0.25">
      <c r="C40" s="5"/>
      <c r="I40" s="10">
        <v>36</v>
      </c>
      <c r="J40" s="12" t="s">
        <v>140</v>
      </c>
    </row>
    <row r="41" spans="2:13" x14ac:dyDescent="0.25">
      <c r="C41" s="5"/>
      <c r="I41" s="10">
        <v>37</v>
      </c>
      <c r="J41" s="12" t="s">
        <v>141</v>
      </c>
    </row>
    <row r="42" spans="2:13" x14ac:dyDescent="0.25">
      <c r="C42" s="5"/>
      <c r="I42" s="10">
        <v>38</v>
      </c>
      <c r="J42" s="12" t="s">
        <v>142</v>
      </c>
    </row>
    <row r="43" spans="2:13" x14ac:dyDescent="0.25">
      <c r="C43" s="5"/>
      <c r="G43" s="10" t="s">
        <v>166</v>
      </c>
      <c r="I43" s="10">
        <v>39</v>
      </c>
      <c r="J43" s="12" t="s">
        <v>143</v>
      </c>
    </row>
    <row r="44" spans="2:13" x14ac:dyDescent="0.25">
      <c r="C44" s="5"/>
      <c r="G44" s="10" t="s">
        <v>168</v>
      </c>
      <c r="I44" s="10">
        <v>40</v>
      </c>
      <c r="J44" s="12" t="s">
        <v>144</v>
      </c>
    </row>
    <row r="45" spans="2:13" x14ac:dyDescent="0.25">
      <c r="C45" s="5"/>
      <c r="G45" s="10" t="s">
        <v>169</v>
      </c>
      <c r="I45" s="10">
        <v>41</v>
      </c>
      <c r="J45" s="18" t="s">
        <v>145</v>
      </c>
    </row>
    <row r="46" spans="2:13" x14ac:dyDescent="0.25">
      <c r="C46" s="5"/>
      <c r="I46" s="10">
        <v>42</v>
      </c>
      <c r="J46" s="12" t="s">
        <v>146</v>
      </c>
    </row>
    <row r="47" spans="2:13" x14ac:dyDescent="0.25">
      <c r="C47" s="5"/>
      <c r="I47" s="10">
        <v>43</v>
      </c>
      <c r="J47" s="12" t="s">
        <v>147</v>
      </c>
    </row>
    <row r="48" spans="2:13" x14ac:dyDescent="0.25">
      <c r="C48" s="5"/>
      <c r="I48" s="10">
        <v>44</v>
      </c>
      <c r="J48" s="12" t="s">
        <v>148</v>
      </c>
    </row>
    <row r="49" spans="3:10" x14ac:dyDescent="0.25">
      <c r="C49" s="5"/>
      <c r="I49" s="10">
        <v>45</v>
      </c>
      <c r="J49" s="12" t="s">
        <v>149</v>
      </c>
    </row>
    <row r="50" spans="3:10" x14ac:dyDescent="0.25">
      <c r="C50" s="5"/>
      <c r="I50" s="10">
        <v>46</v>
      </c>
      <c r="J50" s="12" t="s">
        <v>150</v>
      </c>
    </row>
    <row r="51" spans="3:10" x14ac:dyDescent="0.25">
      <c r="C51" s="5"/>
      <c r="I51" s="10">
        <v>47</v>
      </c>
      <c r="J51" s="12" t="s">
        <v>151</v>
      </c>
    </row>
    <row r="52" spans="3:10" x14ac:dyDescent="0.25">
      <c r="C52" s="5"/>
      <c r="I52" s="10">
        <v>48</v>
      </c>
      <c r="J52" s="12" t="s">
        <v>152</v>
      </c>
    </row>
    <row r="53" spans="3:10" x14ac:dyDescent="0.25">
      <c r="C53" s="5"/>
      <c r="I53" s="10">
        <v>49</v>
      </c>
      <c r="J53" s="12" t="s">
        <v>153</v>
      </c>
    </row>
    <row r="54" spans="3:10" x14ac:dyDescent="0.25">
      <c r="C54" s="5"/>
    </row>
    <row r="55" spans="3:10" x14ac:dyDescent="0.25">
      <c r="C55" s="5"/>
    </row>
    <row r="56" spans="3:10" x14ac:dyDescent="0.25">
      <c r="C56" s="5"/>
    </row>
    <row r="57" spans="3:10" x14ac:dyDescent="0.25">
      <c r="C57" s="5"/>
    </row>
  </sheetData>
  <mergeCells count="2">
    <mergeCell ref="C2:E2"/>
    <mergeCell ref="L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Barkley, Erik J (3970)</dc:creator>
  <cp:lastModifiedBy>Barkley, Erik J (3970)</cp:lastModifiedBy>
  <dcterms:created xsi:type="dcterms:W3CDTF">2015-06-16T21:23:16Z</dcterms:created>
  <dcterms:modified xsi:type="dcterms:W3CDTF">2018-01-31T00:02:02Z</dcterms:modified>
</cp:coreProperties>
</file>