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asa.sharepoint.com/teams/MSFC-HOSC-DTN-IPT/Shared Documents/General/ECRs/HM-4324 CCSDS BPv7 Blue Book/BPv7 Blue Book/"/>
    </mc:Choice>
  </mc:AlternateContent>
  <xr:revisionPtr revIDLastSave="202" documentId="8_{EA8AA8B9-6D49-4E78-B6D7-D38C8F226069}" xr6:coauthVersionLast="47" xr6:coauthVersionMax="47" xr10:uidLastSave="{BB0318EE-B7C7-4B79-A60E-B614B768A081}"/>
  <bookViews>
    <workbookView xWindow="-28920" yWindow="-120" windowWidth="29040" windowHeight="15990" xr2:uid="{9ADB39C0-5BD8-7849-B523-CE668B8F9B27}"/>
  </bookViews>
  <sheets>
    <sheet name="Sheet1" sheetId="1" r:id="rId1"/>
  </sheets>
  <definedNames>
    <definedName name="_xlnm._FilterDatabase" localSheetId="0" hidden="1">Sheet1!$A$1:$Z$42</definedName>
    <definedName name="_xlnm.Print_Area" localSheetId="0">Sheet1!$A$1:$L$107</definedName>
    <definedName name="_xlnm.Print_Titles" localSheetId="0">Sheet1!$1:$1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 i="1" l="1"/>
  <c r="X1" i="1"/>
  <c r="P1" i="1"/>
  <c r="V1" i="1"/>
  <c r="T1" i="1"/>
  <c r="R1" i="1"/>
  <c r="N1" i="1"/>
</calcChain>
</file>

<file path=xl/sharedStrings.xml><?xml version="1.0" encoding="utf-8"?>
<sst xmlns="http://schemas.openxmlformats.org/spreadsheetml/2006/main" count="612" uniqueCount="413">
  <si>
    <t>Reviewer Name</t>
  </si>
  <si>
    <t>Reviewer Email</t>
  </si>
  <si>
    <t>Paragraph Number</t>
  </si>
  <si>
    <t>RID Short Title</t>
  </si>
  <si>
    <t>From</t>
  </si>
  <si>
    <t>To</t>
  </si>
  <si>
    <t>Supporting Analysis</t>
  </si>
  <si>
    <t>Fact</t>
  </si>
  <si>
    <t>Recommended</t>
  </si>
  <si>
    <t>Editorial</t>
  </si>
  <si>
    <t>Discussion</t>
  </si>
  <si>
    <t>Total RIDs</t>
  </si>
  <si>
    <t>Fact:</t>
  </si>
  <si>
    <t>Editorial:</t>
  </si>
  <si>
    <t>Discussed:</t>
  </si>
  <si>
    <t>ESA:</t>
  </si>
  <si>
    <t>NASA:</t>
  </si>
  <si>
    <t>Daniel Pettitt</t>
  </si>
  <si>
    <t>daniel.pettitt@esa.int</t>
  </si>
  <si>
    <t>1.4.3.1 / Fig 1-1</t>
  </si>
  <si>
    <t>Application Agent applicability to Routing Function</t>
  </si>
  <si>
    <t>Include clarification based on RFC9171 regarding the scope of an Application Agent in the context of a Bundle Node that performs DTN Routing / Forwarding functions (e.g. Lunar orbiting communications relay satellite)</t>
  </si>
  <si>
    <t>Note:  Even Bundle Nodes that perform solely DTN Routing/Forwarding functions must still implement an Application Agent in order to provide the Administrative Element.  The presence of an Application Specification Element depends on the implementation use case.</t>
  </si>
  <si>
    <t>Use of term ‘Power’</t>
  </si>
  <si>
    <t>Consider an alternative to the term ‘power’ in the extract below. ‘Capability’ may be a more appropriate term?
General refactoring of the Bundle Protocol has improved the protocol in terms of simplicity, power, and flexibility.</t>
  </si>
  <si>
    <t>remove "power" -&gt; "simplicity and flexibility"</t>
  </si>
  <si>
    <t>Camillo Malnati</t>
  </si>
  <si>
    <t>camillo.malnati@ext.esa.int</t>
  </si>
  <si>
    <t>1.4.3.2</t>
  </si>
  <si>
    <t>Bundle single payload block</t>
  </si>
  <si>
    <t>The application-specific data being transferred via the Bundle
Protocol. The data in an ADU is carried in the payload block(s) of a bundle and may be split
among the payloads of multiple bundles if the original bundle is fragmented.</t>
  </si>
  <si>
    <t>The application-specific data being transferred via the Bundle
Protocol. The data in an ADU is carried in the payload block of a bundle and may be split
among the payloads of multiple bundles if the original bundle is fragmented.</t>
  </si>
  <si>
    <t>A bundle can only have one payload block, removing the (s) is important to not create confusion. Saying payload blocks is technically incorrect</t>
  </si>
  <si>
    <t>Correct.</t>
  </si>
  <si>
    <t>B2.1.5.1</t>
  </si>
  <si>
    <t>Service Packet Protocol</t>
  </si>
  <si>
    <t>The maximum size of a bundle that can be transferred using the Service Packet Protocol (SPP) convergence layer adaptor…</t>
  </si>
  <si>
    <t>“The maximum size of a bundle that can be transferred using the Space Packet Protocol (SPP) convergence layer adaptor</t>
  </si>
  <si>
    <t>Service Packet Protocol is probably a typo for Space Packet Protocol but it is a very important issue to fix to avoid confusion.</t>
  </si>
  <si>
    <t>Agreed.</t>
  </si>
  <si>
    <t>Space Packet full qualified name</t>
  </si>
  <si>
    <t>Encapsulation Packet Protocol, Space Packet, and various…</t>
  </si>
  <si>
    <t>Encapsulation Packet Protocol, Space Packet Protocol, and various…</t>
  </si>
  <si>
    <t>Consistency with the list of protocols names, as other protocols are presented with their full qualified names.</t>
  </si>
  <si>
    <t>Readability punctuation</t>
  </si>
  <si>
    <t>The CCSDS believes it is important to document the rationale underlying the recommendations chosen so that future evaluations…</t>
  </si>
  <si>
    <t>The CCSDS believes it is important to document the rationale underlying the recommendations chosen, so that future evaluations…</t>
  </si>
  <si>
    <t>Adding a comma improves readability of the sentence.</t>
  </si>
  <si>
    <t>Grammarians rule. Gannett will decide.</t>
  </si>
  <si>
    <t>Section 5 service description</t>
  </si>
  <si>
    <t>– Section 5 contains services BP requires of the system.</t>
  </si>
  <si>
    <t>To “– Section 5 contains BP’s system services requirements.”
or
To “– Section 5 contains services BP requires from the hosting system.”</t>
  </si>
  <si>
    <t>The sentence feels incorrect as written, which system is mentioned?
Rephrasing would improve the meaning of it. Specifying that it is the hosting system would help as well.</t>
  </si>
  <si>
    <t>OK, Latter formulation.</t>
  </si>
  <si>
    <t>Punctuation for list</t>
  </si>
  <si>
    <t>The application agent in turn has two elements, an administrative element and an application-specific element.</t>
  </si>
  <si>
    <t>The application agent in turn has two elements: an administrative element and an application-specific element.</t>
  </si>
  <si>
    <t>Adding a column improves readability and feels syntactically more
correct.</t>
  </si>
  <si>
    <t>Grammarians rule. Gannett will decide. (But some of us like Oxford commas…)</t>
  </si>
  <si>
    <t>3.3.4</t>
  </si>
  <si>
    <t>Implementations of this specification</t>
  </si>
  <si>
    <t>Implementations are not required to be able to source bundles with sending EID dtn:none (anonymous bundles).</t>
  </si>
  <si>
    <t>Implementations of this specification are not required to be able to source bundles with sending EID dtn:none (anonymous bundles).</t>
  </si>
  <si>
    <t>Implementations of this specification is more precise and it is consistently used throughout the document.</t>
  </si>
  <si>
    <t>OK.</t>
  </si>
  <si>
    <t>4.2.2</t>
  </si>
  <si>
    <t>BundleDelivery indication</t>
  </si>
  <si>
    <t>Bundle Delivery.indication.</t>
  </si>
  <si>
    <t>BundleDelivery.indication</t>
  </si>
  <si>
    <t>Unintended whitespace in the indication name.</t>
  </si>
  <si>
    <t>OK</t>
  </si>
  <si>
    <t>4.3.12</t>
  </si>
  <si>
    <t>Registration state note</t>
  </si>
  <si>
    <t>A registration always has an associated ‘delivery failure action’ that denotes the action to be taken upon receipt of a bundle that is deliverable subject to the registration when the registration is in the Passive state (refer to 4.3.10).</t>
  </si>
  <si>
    <t>A registration always has an associated ‘delivery failure action’; it denotes the action to be taken upon receipt of a deliverable bundle, subject to the registration when the registration is in the Passive state (refer to 4.3.10).</t>
  </si>
  <si>
    <t>Punctuation would make the sentence easier to understand.</t>
  </si>
  <si>
    <t>The proposed change is technically incorrect.  The phrase "subject to" modifies "deliverable" rather than "bundle."</t>
  </si>
  <si>
    <t>4.4.3.5</t>
  </si>
  <si>
    <t>Endpoint consistency</t>
  </si>
  <si>
    <t>Changing the state of the registration to ‘active’ implicitly associates with that end point the application that issued the request.</t>
  </si>
  <si>
    <t>“Changing the state of the registration to ‘active’ implicitly associates with that endpoint the application that issued the request.</t>
  </si>
  <si>
    <t>Endpoint is used throughout the document and would be more consistent</t>
  </si>
  <si>
    <t>Implementation-dependent</t>
  </si>
  <si>
    <t>The volume of storage required and duration of storage are mission- and implementation-dependent.…
The means by which this information is accessed by BP is implementation-dependent.</t>
  </si>
  <si>
    <t>The volume of storage required and duration of storage are mission- and implementation-specific.…
The means by which this information is accessed by BP is implementation-specific.</t>
  </si>
  <si>
    <t>Implementation-dependent is only used in this specific section while implementation-specific is more commonly used in this document. While mission dependent is correct, implementation dependent is not in this context.</t>
  </si>
  <si>
    <t>We don't have anything useful to say here.  Strike notes 3 &amp; 4 entirely.</t>
  </si>
  <si>
    <t>B2.1.3.4</t>
  </si>
  <si>
    <t>UDP adaptor</t>
  </si>
  <si>
    <t>Typo in writing adapter.</t>
  </si>
  <si>
    <t>D1.2</t>
  </si>
  <si>
    <t>This specification specifically does not require implementation of RFC9172</t>
  </si>
  <si>
    <t>This specification does not specifically require implementation of RFC9172.</t>
  </si>
  <si>
    <t>Sentence clarity. “Specifically” can be removed altogether maintaining the same meaning</t>
  </si>
  <si>
    <t>Fine.  OK.  Whatever.  Remove "specifically"</t>
  </si>
  <si>
    <t>Felix Flentge</t>
  </si>
  <si>
    <t>felix.flentge@esa.int</t>
  </si>
  <si>
    <t>SABR / reliability</t>
  </si>
  <si>
    <t>This document does not describe how to route bundles in a DTN. It also does not address how BP can be used to provide data reliability and/or accountability.</t>
  </si>
  <si>
    <t>This document does not describe how to route bundles in a DTN, which is covered in [SABR]. It also does not address how BP can be used to provide data reliability and/or accountability, which will be subject to subsequent CCSDS publications.</t>
  </si>
  <si>
    <t>STET.  SABR isn't the only routing game in town.</t>
  </si>
  <si>
    <t>LTP missing</t>
  </si>
  <si>
    <t>TC, TM, AOS, USLP, Proximity-1 Space Link Protocol,</t>
  </si>
  <si>
    <t>TC, TM, AOS, USLP, Proximity-1 Space Link Protocol, LTP,</t>
  </si>
  <si>
    <t>BP can function over a wide range of protocols such as CCSDS protocols (including TC, TM, AOS, USLP, Proximity-1 Space Link Protocol, EPP, SPP, and LTP), and various Internet and ground-based protocols.</t>
  </si>
  <si>
    <t>Explain registration before services</t>
  </si>
  <si>
    <t>The paragraph describes the services provided by BP including registration of endpoints. This may be difficult to understand as endpoints and registration is only explained later in 2.4. Maybe 2.4 can be moved before 2.2.</t>
  </si>
  <si>
    <t>OK.  Move 2.4 before 2.2</t>
  </si>
  <si>
    <t>Bundle status reporting</t>
  </si>
  <si>
    <t>g) reporting bundle status.</t>
  </si>
  <si>
    <t>g) reporting bundle acceptance for sending.</t>
  </si>
  <si>
    <t>We don’t have a bundleReport.indication in the Service Interface.</t>
  </si>
  <si>
    <t xml:space="preserve">report on status of bundle send request (note BundleSendRequest.indication).  4.4.4.4	Effect on Receipt
Receipt of Send.request shall cause the BP agent to initiate bundle transmission procedures and shall cause a BundleSendRequest.indication to be returned to the issuer of the send request.  AND, we need to write the BundleSendRequest.indication (returns the bundleSendRequestID).  </t>
  </si>
  <si>
    <t>Explain singletons</t>
  </si>
  <si>
    <t>Therefore, in general, several bundle nodes may be registered in a single common endpoint or, alternatively, a bundle node may be registered in multiple bundle endpoints (the latter being more common in current DTN deployments).</t>
  </si>
  <si>
    <t>Therefore, in general, several bundle nodes may be registered in a single common endpoint or, alternatively, a bundle node may be registered in multiple bundle endpoints (the latter being more common in current DTN deployments). However, the IPN Naming Scheme supported by this specification does not allow multiple nodes registering in a single endpoint as it only supports singleton endpoints. Future naming schemes are expected to allow multiple nodes to register in the same endpoint for multi-destination delivery.</t>
  </si>
  <si>
    <t>Therefore, in general, several bundle nodes may be registered in a single common endpoint or, alternatively, a bundle node may be registered in multiple bundle endpoints.  The latter is more common in current DTN deployments; the former is not supported by the IPN Naming Scheme.</t>
  </si>
  <si>
    <t>Node IDs</t>
  </si>
  <si>
    <t>Hence RFC 9171 requires the EID of a node’s administrative endpoint also to serve as its node</t>
  </si>
  <si>
    <t>Hence RFC 9171 specifies that the EID of a node’s administrative endpoint may serve as a node ID.</t>
  </si>
  <si>
    <t>It is not a requirement in RFC 9171 and we should make clear that all singletons can serve as node ID.</t>
  </si>
  <si>
    <t>OK.  "may" or "may also"</t>
  </si>
  <si>
    <t>IPN not encoded as string</t>
  </si>
  <si>
    <t>which encodes EIDs with a string of</t>
  </si>
  <si>
    <t>which defines EIDs as a URI in the form of</t>
  </si>
  <si>
    <t>The encoding on the wire is two CBOR ints.</t>
  </si>
  <si>
    <t>Yes.  Singular ("which defines eadch EID as a URI in the form of…"</t>
  </si>
  <si>
    <t>3.3.2</t>
  </si>
  <si>
    <t>Send request indication 1</t>
  </si>
  <si>
    <t>The combination of source node ID and creation timestamp shall be returned to the sending application in the bundle transmission request ID indication.</t>
  </si>
  <si>
    <t>The combination of source node ID and creation timestamp shall be returned to the sending application in the bundle send request indication.</t>
  </si>
  <si>
    <t>The indication is called BundleSendRequest.indication.</t>
  </si>
  <si>
    <t>Agreed.  See Row 22</t>
  </si>
  <si>
    <t>4.4.2</t>
  </si>
  <si>
    <t>Send request indication 2</t>
  </si>
  <si>
    <t>Add BundleSendRequest.indication definition to the Service Primitives.</t>
  </si>
  <si>
    <t>BundleSendRequest.indication is not defined in the Service Primitives.</t>
  </si>
  <si>
    <t>4.3.1</t>
  </si>
  <si>
    <t>Destination eid</t>
  </si>
  <si>
    <t>Replace 4.3.1 by 4.3.3 but keep the note,</t>
  </si>
  <si>
    <t>4.3.1 and 4.3.3 are the same; just use ‘destination endpoint’ and not ‘destination communication endpoint’ (also, in 4.3.4: just ‘report-to endpoint ID).</t>
  </si>
  <si>
    <t>Remove 4.3.3.  Reword 4.3.1 "destination communications enpoint ID" -&gt; "destination endpoint ID"</t>
  </si>
  <si>
    <t>4.3.7.2 Note</t>
  </si>
  <si>
    <t>Creation timestamp</t>
  </si>
  <si>
    <t>creation time</t>
  </si>
  <si>
    <t>creation timestamp</t>
  </si>
  <si>
    <t>4.3.11.1</t>
  </si>
  <si>
    <t>[NO NAME]</t>
  </si>
  <si>
    <t>the node is to take on receipt of</t>
  </si>
  <si>
    <t>the node shall take on receipt of</t>
  </si>
  <si>
    <t>"the node is required to take on receipt of…"  (The requirement is RFC 9171 sec 5.7 step 2, bullet 3.)</t>
  </si>
  <si>
    <t>4.4.1.4.1</t>
  </si>
  <si>
    <t>Only valid registrations</t>
  </si>
  <si>
    <t>4.4.1.4.1 Receipt of Register.request shall cause the BPA to declare the node’s registration in the indicated endpoint.</t>
  </si>
  <si>
    <t>4.4.1.4.1 Receipt of Register.request shall cause the BPA to declare the node’s registration in the indicated endpoint if the endpoint ID is valid for that particular node.
NOTE: In particular, for the IPN naming scheme this means that the node number of the indicated endpoint ID is the node’s node number</t>
  </si>
  <si>
    <t>Need to make clear that only valid endpoints can be registered.</t>
  </si>
  <si>
    <t>Revise note, add to otherwise-unmodified 4.4.1.4.1 test.  Revised note:  .
NOTE: If the scheme of the indicated endpoint ID is IPN then the node number of the indicated endpoint ID must be the node number of the node.</t>
  </si>
  <si>
    <t>4.4.1.2</t>
  </si>
  <si>
    <t>destination endpoint ID</t>
  </si>
  <si>
    <t>endpoint ID</t>
  </si>
  <si>
    <t>A5.2/5.3</t>
  </si>
  <si>
    <t>Duplicated PICS information</t>
  </si>
  <si>
    <t>There is some duplicated information in A5.2 and A5.3 (implementation name, version, os, …) which should be removed.</t>
  </si>
  <si>
    <t xml:space="preserve">3 -- Identification of Supplier (1,2, and 3, which is a list of "products").  For each item in the list in A5.3 item 3, need the information in reference 4 of A 5.3.  </t>
  </si>
  <si>
    <t>A5.5</t>
  </si>
  <si>
    <t>Optional Bundle Age block</t>
  </si>
  <si>
    <t>Make the Bundle Age Block optional.</t>
  </si>
  <si>
    <t>5.2.2 requires bundle nodes to have a forward advancing time available
So, processing of bundle age block (which is not so straightforward) does not seem to be required for (some) implementations</t>
  </si>
  <si>
    <t>EPP / TCPCL CLA</t>
  </si>
  <si>
    <t>Add Items for
* Encapsulation Packets CLA
* TCPCL CLA</t>
  </si>
  <si>
    <t>Items are missing (but specified in the Annex)</t>
  </si>
  <si>
    <t xml:space="preserve">Yes.  </t>
  </si>
  <si>
    <t>PICS – Rfc 9171 alignment</t>
  </si>
  <si>
    <t>Unless there is a specific reason, I would expect that each subsection in Section 5 of RfC 9171 translates into a single item in A5.5.</t>
  </si>
  <si>
    <t>9171 Sec 5.12 is missing, other major subsections of 9171 sec 5 are present.  Does adding a row for 9171 section 5.12 suffice, or was the intent to have rows for each third level section in 9171 sec 5?  Per Bob and Scott -- all of the SHOULDs (and likely the MAYs) from 9171 need to be identified in the PICS so that one can determine what an implementation has actually implemented.  This is going to require a fair amount of work on the PICS.</t>
  </si>
  <si>
    <t>Admin record generation</t>
  </si>
  <si>
    <t>Add an item for Generation of Administrative Records (Rfc 9171 5.1 / 6.2)</t>
  </si>
  <si>
    <t>Currently there is just a reference to the format (6.1) and status reports (6.1.1).</t>
  </si>
  <si>
    <t>Agree.  (Need to expand PICS to capture all SHALL, SHOULD, and MAY statements in RFC 9171.)  Also, add line for RFC sec 5.12 (Cancelling a transmission).  (Optional? "When requested to cancel a transmission…"  9171 "Service interface" DOES include the possibility  to cancel a bundle.  Revisit Blue Book to ensure that Cancellation is not a mandated part of the service interface for CCSDS.  Bundle deletion steps in 5.10.  In-progress transmissions may not be cancelable.  In context, transmission means *initial* transmission, not forwarding.  (In-transit deletion is covered by status reports.)  Cancelling an (initial) transmission at the source, if supported, requires a service interface.  Application agent may request that the transmission may be terminated.  Whether or not implemented is a service interface implementation option.)  Bundle deletion of in-transit bundles covered by 5.10.</t>
  </si>
  <si>
    <t>B2.1.4.3, Note</t>
  </si>
  <si>
    <t>LTP does not need to parse bundles</t>
  </si>
  <si>
    <t>Because senders may concatenate multiple bundles into an LTP block, all LTP CLA receivers need to be able to parse multiple bundles out of a received LTP block.</t>
  </si>
  <si>
    <t>Because senders may concatenate multiple bundles into an LTP block, all LTP CLA receivers need to be able to extract multiple bundles out of a received LTP block.</t>
  </si>
  <si>
    <t>No need to actually parse bundles, just read length information and copy out blocks of bytes.</t>
  </si>
  <si>
    <t>Agree.  Revise as written.</t>
  </si>
  <si>
    <t>Table C-3</t>
  </si>
  <si>
    <t>Set of eid</t>
  </si>
  <si>
    <t>EID: EID The EID of this registered endpoint.</t>
  </si>
  <si>
    <t>Set of EID A set of EID to which the following information applies</t>
  </si>
  <si>
    <t>Nodes may (implicitly) register a very large set of endpoints, (e.g. ipn:3.*). Having single entries may not be possible.</t>
  </si>
  <si>
    <t>Agree.  Add a note to this effect.</t>
  </si>
  <si>
    <t>Table C-4</t>
  </si>
  <si>
    <t>Remove ‘(one occurrence per node)’ as this information is already node specific.</t>
  </si>
  <si>
    <t>Agree.  Strike parenthetic.</t>
  </si>
  <si>
    <t>Wrong reference to security section</t>
  </si>
  <si>
    <t xml:space="preserve">FROM … section (9)
</t>
  </si>
  <si>
    <t>TO … section (8)</t>
  </si>
  <si>
    <t>Rfc 9171, Section 8 is the security section.</t>
  </si>
  <si>
    <t xml:space="preserve">Agree.  </t>
  </si>
  <si>
    <t>F</t>
  </si>
  <si>
    <t>The IETF DTN WG is current working an update to the ipn URI scheme to include an optional naming authority and an optional subauthority so that fully-qualified ipn EIDs could be of the form &lt;authority&gt;.&lt;sub_authority&gt;.&lt;node_number&gt;.&lt;service number&gt;. The existing format (&lt;node_number&gt;.&lt;service_number&gt;), and the existing CBHE node range allocated to SANA will remain valid.</t>
  </si>
  <si>
    <t>The IETF DTN WG is currently working an update to the ipn URI scheme to include an optional naming authority so that fully-qualified ipn EIDs could be of the form &lt;authority&gt;.&lt;node_number&gt;.&lt;service number&gt;. The existing format (&lt;node_number&gt;.&lt;service_number&gt;), and the existing CBHE node range allocated to SANA are expected to remain valid.</t>
  </si>
  <si>
    <t>New text reflects the current discussions at IETF</t>
  </si>
  <si>
    <t>GSFC RIDs (less Jonathan's)</t>
  </si>
  <si>
    <t>1.4.3.1</t>
  </si>
  <si>
    <t>Can we reallly have zero CLAs?  PICS mandates at least one.</t>
  </si>
  <si>
    <t>No, 9171 requires a CLA</t>
  </si>
  <si>
    <t>Endpoint identifier definition</t>
  </si>
  <si>
    <t>Does it only identify the destination of a bundle? What about source EID and report to EID?</t>
  </si>
  <si>
    <t>Work definition.</t>
  </si>
  <si>
    <t>B2.1.4.3</t>
  </si>
  <si>
    <t>“LTP Block” instead of just “LTP” in the above title.</t>
  </si>
  <si>
    <t>OK fine.  Blocks.</t>
  </si>
  <si>
    <t>De-encapsulate or decapsulation</t>
  </si>
  <si>
    <t>(I had seen decapsulation used somewhere. Although “decapsulation” is correct, networking parlance uses “De-encapsulate” and it corresponds to “encapsulate”, which
has been used in the CCSDS document.)</t>
  </si>
  <si>
    <t>Revise to use "de-encapsulation" in all places.</t>
  </si>
  <si>
    <t>dtn:non typo</t>
  </si>
  <si>
    <t>dtn:none instead of dtn:non in the second column</t>
  </si>
  <si>
    <t>Service numbers</t>
  </si>
  <si>
    <t>Do the service numbers have to be assigned by SANA? (just a question)
I think there was a recent discussion that some service number range will be available for the users to use as they please.</t>
  </si>
  <si>
    <t xml:space="preserve">3.2.3 &amp; 3.2.4 -- CBHE is BPv6, unnecessary in BPv7.  IANA registries related to CBHE are BPv6-specific.  New registries will be used by BPv7.  Strike references to CBHE.  IPN Service Number Registry (need normative reference -- IPN URI update will either create a new services registry for BPv7 or create a new registry.  Depends on IPN obtaining RFC status.  (3 services:  1 - CFDP, 64, 65 -- also CFDP.  Are they being used?  Scott:  BPv6, very likely.  BPv7, perhaps.)  Currently:  1-127 listed as "private use", 128-x listed as "standards action."  Current implementations are free to continue to use service numbers (as private use).  May want to standardize service numbers in the range of 128+ through a separate standards action.    </t>
  </si>
  <si>
    <t>Pages A-5, A-6</t>
  </si>
  <si>
    <t>Refer to O.1 in the 2nd last column (Status)
Mandates that at least one of the CLA from the set {LTP CLA, UDP CLA, Space Pkt CLA} should be implemented.
Conflicts with zero CLA mentioned earlier in the document
- Should this set also include TCPCL, EEPCL? (They are there in Annex B)</t>
  </si>
  <si>
    <t>Fix earlier -- one or more.  Yes, include TCPCL and EPPCL</t>
  </si>
  <si>
    <t>Page A-7</t>
  </si>
  <si>
    <t>Administrtive records should be Mandatory (RFC9171 Section 6.1)</t>
  </si>
  <si>
    <t>Yes</t>
  </si>
  <si>
    <t>Add PICS for extension block processing.</t>
  </si>
  <si>
    <t>Added PICS
Ability of the implementation to be able to process extension blocks headers in general. (At the minimum, implementations should be able to inform they are unable to
process extension blocks for a given block type)</t>
  </si>
  <si>
    <t>Yes.</t>
  </si>
  <si>
    <t>B2.1.1</t>
  </si>
  <si>
    <t>Need at least one CLA; conflicts with 'zero or more' above.</t>
  </si>
  <si>
    <t>One or more</t>
  </si>
  <si>
    <t>B2.1.3.1</t>
  </si>
  <si>
    <t>UDP size</t>
  </si>
  <si>
    <t>The maximum size of a bundle that can be encapsulated in the UCP convergence layer is 65,535 bytes.</t>
  </si>
  <si>
    <t>“This field (length field of UDP) specifies the length in bytes of the UDP header and UDP data. The minimum length is 8 bytes, the length of the header. The field
size sets a theoretical limit of 65,535 bytes (8-byte header + 65,527 bytes of data) for a UDP datagram. However, the actual limit for the data length, which is
imposed by the underlying IPv4 protocol, is 65,507 bytes (65,535 bytes − 8-byte UDP header − 20-byte IP header).” [from Wiki]</t>
  </si>
  <si>
    <t>OK, fine.</t>
  </si>
  <si>
    <t>B2.1.6</t>
  </si>
  <si>
    <t>Encapsulation Packet Protocol Convergnence Layer</t>
  </si>
  <si>
    <t>Use of EPP at the start of the title would be consistent with the other titles like , UDP, LTP, SPP etc.</t>
  </si>
  <si>
    <t>B2.1.4.4</t>
  </si>
  <si>
    <t>Capitalization issue?</t>
  </si>
  <si>
    <t>Will correct if necessary</t>
  </si>
  <si>
    <t>B2.1.4.5</t>
  </si>
  <si>
    <t>C2.1</t>
  </si>
  <si>
    <t>or deleted” - change to “and/or deleted” (They are not mutually exclusive. A bundle can be forwarded and deleted.</t>
  </si>
  <si>
    <t xml:space="preserve">forwarded and/or delivered and/or deleted </t>
  </si>
  <si>
    <t>Table C-2</t>
  </si>
  <si>
    <t>What is the meaning of “Req?”
Do we need the question mark - “Req?”</t>
  </si>
  <si>
    <t>Req w/ no question mark</t>
  </si>
  <si>
    <t>D1.5`</t>
  </si>
  <si>
    <t>Not sure what is meant by “merely physical”</t>
  </si>
  <si>
    <t>nonexistent or exclusively at layers below the CLAs</t>
  </si>
  <si>
    <t>E4, E5</t>
  </si>
  <si>
    <t>E2 table title should say “Payload” instead of “Previous Node”</t>
  </si>
  <si>
    <t>Table E3 title should refer to Payload Block</t>
  </si>
  <si>
    <t>Table E-8</t>
  </si>
  <si>
    <t>Range for subjectCreationTimestamp is not correct. (row 4, seeingfrom right hand side)
This is not just the time, but also the sequence number
Therefore simply stating the range as (0..2^64-1) is not correct.</t>
  </si>
  <si>
    <t>Line needs to be split into two fields:  Timestamp and sequence number a la Table E-1</t>
  </si>
  <si>
    <t>Annex E</t>
  </si>
  <si>
    <t>Annex is informative or normative? Doesn’t say - not consistent with other annexes</t>
  </si>
  <si>
    <t>Will make normative to establish naming conventions in support of management.</t>
  </si>
  <si>
    <t>Annex F</t>
  </si>
  <si>
    <t>“Currently” instead of “current”</t>
  </si>
  <si>
    <t>agree.</t>
  </si>
  <si>
    <t>Additions to Annex H</t>
  </si>
  <si>
    <t>AE
ASE
ION
SS&amp;A - Service Sites and Apertures (SS&amp;A)</t>
  </si>
  <si>
    <t>5.3.1</t>
  </si>
  <si>
    <t>In point “C” above, it might be better to use some other word instead of “delivering” to avoid confusing the casual reader into believing that this is Delivery of
bundle as defined by bundle protocol.</t>
  </si>
  <si>
    <t>a) accepting from / c) rendering to</t>
  </si>
  <si>
    <t>Similarly, at the start of 5.3.3 and at the end of 1st point above.</t>
  </si>
  <si>
    <t>OK.  Render.  You're killing me, Scott.</t>
  </si>
  <si>
    <t>LTP Missing</t>
  </si>
  <si>
    <t>See Row 20.</t>
  </si>
  <si>
    <t>Page 1-2</t>
  </si>
  <si>
    <t>Use consistent title cast</t>
  </si>
  <si>
    <t>Use consistent title case
Annex - F - * Scheme Updates
Annex - G - * Informative References
Annex - H - Abbreviations and Acronyms *</t>
  </si>
  <si>
    <t>Agreed</t>
  </si>
  <si>
    <t>Page 1-3</t>
  </si>
  <si>
    <t>Application Agent should be lowercase.</t>
  </si>
  <si>
    <t>Agreed(?)</t>
  </si>
  <si>
    <t>ADU definition</t>
  </si>
  <si>
    <t>Block not blocks</t>
  </si>
  <si>
    <t>“Payload block(s) of a bundle”
There is only one payload block in a bundle.</t>
  </si>
  <si>
    <t>Block definition</t>
  </si>
  <si>
    <t>There is no other data structure (at this level of abstraction). So, use of “One of the Bundle Protocol data structures” is questionable. There are many different kinds of blocks, but they are still all blocks. (see the last sentence below as well)</t>
  </si>
  <si>
    <t>STET</t>
  </si>
  <si>
    <t>One core element of DTN…</t>
  </si>
  <si>
    <t>Since bundles may be held in storage at the destination (where the bundle is not waiting for an outbound path), the last sentence may be extended to account for this
case as well.</t>
  </si>
  <si>
    <t>Agreed  (an outbound path or delivery to an application agent…)?</t>
  </si>
  <si>
    <t>Page 2-2</t>
  </si>
  <si>
    <t>Paragraph: BP used underlying 'native' …</t>
  </si>
  <si>
    <t>Refer to 5th last line in the above screenshot
Suggest “CLA corresponding to CL A”
CLA (Convergence Layer Adapter) is not CL A (Convergence Layer A )</t>
  </si>
  <si>
    <t>CL A-&gt; CL x; CL B -&gt; CL y  In diagram and text.</t>
  </si>
  <si>
    <t>Layer Cake Figure</t>
  </si>
  <si>
    <t>“User applications” instead of just “Applications” may provide more clarity.
Bundle Layer or BP Layer instead of just Bundle (which is a PDU corresponding to BP layer)</t>
  </si>
  <si>
    <t>In diagram, Bundle -&gt; BP</t>
  </si>
  <si>
    <t>2.5.2</t>
  </si>
  <si>
    <t>Won’t just EID suffice instead of “source EID.”</t>
  </si>
  <si>
    <t>Important to say what's getting hashed.</t>
  </si>
  <si>
    <t>2.5.3</t>
  </si>
  <si>
    <t>Refer to X in the above screenshot.</t>
  </si>
  <si>
    <t>Yes.  Need to resolve missing reference.</t>
  </si>
  <si>
    <t>2.5.3 "The benefits of…"</t>
  </si>
  <si>
    <t>Last sentence. Maybe make more formal</t>
  </si>
  <si>
    <t>Consider, but informative section (and it's informative)</t>
  </si>
  <si>
    <t>3.2.2</t>
  </si>
  <si>
    <t>Except that dtn:none is needed for source EID</t>
  </si>
  <si>
    <t>Before end of sentence, …other than dtn:none.</t>
  </si>
  <si>
    <t>4.3.1, 4.3.4</t>
  </si>
  <si>
    <t>Are 4.3.1 and 4.3.4 different? Or there should be only one of these two.
Refer to 4.3.2</t>
  </si>
  <si>
    <t>Move note from 4.3.1 to 4.3.3, strike remainder of 4.3.1.  4.3.3 communication endpoint to which the bundle [singular] is to be delivered.</t>
  </si>
  <si>
    <t>4.3.11.1 - 4.3.11.2</t>
  </si>
  <si>
    <t>Delivery failure action</t>
  </si>
  <si>
    <t>RFC 9171 doesn’t mandate Delivery Failure Action (DFA). DFA may not be defined. (See RFC 9171 Section 5.7, step 2, 2nd bullet)
Does CCSDS mandate that all CCSDS compliant BP nodes will have a well defined DFA?</t>
  </si>
  <si>
    <t xml:space="preserve">4.4.1.2, DFA parameter -- move to end, enclose in brackets to indicate optional nature of parameter.  </t>
  </si>
  <si>
    <t>Reference G1 mentioned on page 12 is not actually Annex G1</t>
  </si>
  <si>
    <t xml:space="preserve">TOC needs to be fixed… The real Annex F (URI Scheme Updates) is missing.   </t>
  </si>
  <si>
    <t>bundle definition</t>
  </si>
  <si>
    <t>This “bundling of metadata” and the concept of “immediate usability” of the data at the delivery seems to be out of sync with how we are using the bundle. (This is
just a comment/observation and is not intended for anything more than that.)</t>
  </si>
  <si>
    <t>STET.</t>
  </si>
  <si>
    <t>Marc Sanchez Net</t>
  </si>
  <si>
    <t>marc.sanchez.net@jpl.nasa.gov</t>
  </si>
  <si>
    <t>pg 1-1  PARAGRAPH NUMBER:  2</t>
  </si>
  <si>
    <t>This Recommended Standard is designed to be applicable to any space mission network infrastructure</t>
  </si>
  <si>
    <t>This Recommended Standard is designed to be applicable to any space mission or space network infrastructure</t>
  </si>
  <si>
    <t>BPv7 is applicable to missions/projects/spacecraft, as well as ground data systems and space networks</t>
  </si>
  <si>
    <t>pg 1-1  PARAGRAPH NUMBER:  4</t>
  </si>
  <si>
    <t>Add LTP to list of CLs</t>
  </si>
  <si>
    <t>BP can function over TC, TM, AOS, USLP, Proximity-1 Space Link Protocol, Encapsulation Packet Protocol, Space Packet</t>
  </si>
  <si>
    <t>BP can function over LTP, TC, TM, AOS, USLP, Proximity-1 Space Link Protocol, Encapsulation Packet Protocol, Space Packet</t>
  </si>
  <si>
    <t>LTP is a typical CL for BP</t>
  </si>
  <si>
    <t>Should definitely include LTP</t>
  </si>
  <si>
    <t>1-5  PARAGRAPH NUMBER:  1</t>
  </si>
  <si>
    <t>A text string identifying the destination of a bundle</t>
  </si>
  <si>
    <t>A text string identifying a bundle endpoint</t>
  </si>
  <si>
    <t>2-1 PARAGRAPH NUMBER:  4</t>
  </si>
  <si>
    <t>Delay can also be caused by events like solar conjunction, in which a planetary body may inhibit signal transmission</t>
  </si>
  <si>
    <t>Delay can also be caused by events like planetary occultation, in which a planetary body may inhibit signal transmission</t>
  </si>
  <si>
    <t>Solar conjunction is caused by the Sun, which is a star, not a planet.</t>
  </si>
  <si>
    <t>Could say something about solar conjunction as well, but that's much less common.</t>
  </si>
  <si>
    <t>2-2  PARAGRAPH NUMBER:  3</t>
  </si>
  <si>
    <t>the ability to move the responsibility for error control from one node to another</t>
  </si>
  <si>
    <t>The current BPv7 specification does not provide this capability.</t>
  </si>
  <si>
    <t>Argument could be that this IS correct as written.  The Bundle Layer has the action of reacting to signaling from the CLA by removing the retention constraint on bundles that the CLA asserts have been successfully transmitted.
Maybe: Responding to signaling from reliable convergence layer adapters to move the responsibility for retransmission from node to node.</t>
  </si>
  <si>
    <t>2-4 PARAGRAPH NUMBER:  2</t>
  </si>
  <si>
    <t>The list of services not provided by BP should include “deduplication”</t>
  </si>
  <si>
    <t>Yes, should say that.</t>
  </si>
  <si>
    <t>2-6    PARAGRAPH NUMBER:  2</t>
  </si>
  <si>
    <t>should this specification mention the Asynchronous Management Protocol? IETF has superseded AMP by the DTN Management Protocol I believe.</t>
  </si>
  <si>
    <t>Change reference to DTN Management Architecture / Protocol.  Check Reference G4 for correctness.</t>
  </si>
  <si>
    <t>2-7   PARAGRAPH NUMBER:  4</t>
  </si>
  <si>
    <t>a)	Connecting to a BP network means that anybody on that network can potentially send bundles to the new node. Users would be wise to consider implementing BPSec and establishing security policies to prevent unwanted traffic from being delivered to their applications.</t>
  </si>
  <si>
    <t>g) Connecting to a BP network means that anybody on that network can potentially send bundles to the new node. Users should consider implementing BPSec and establishing security policies to prevent unwanted traffic from being delivered to their applications.</t>
  </si>
  <si>
    <t>Should seems better than 'would be wise to.'</t>
  </si>
  <si>
    <t>3-2   PARAGRAPH NUMBER:  6</t>
  </si>
  <si>
    <t>All endpoints in which a node is registered shall have the node number EIDs that is common to all the source node EIDs of non-anonymous bundles sourced by that node’s BPA.</t>
  </si>
  <si>
    <t>??? Not sure what this sentence means. Maybe that all endpoints registered in a node shall have the same node number in their EIDs?
The term “node number EID” is not defined anywhere. Does it mean the node number in an EID?</t>
  </si>
  <si>
    <t>4-1  PARAGRAPH NUMBER:  4.1.1</t>
  </si>
  <si>
    <t>The services provided by the Bundle Protocol shall be made available to Bundle Protocol users and include the following</t>
  </si>
  <si>
    <t>The Bundle Protocol shall provide the following services to the application agent:</t>
  </si>
  <si>
    <t>The Bundle Protocol shall provide the following services to application(s):</t>
  </si>
  <si>
    <t>4-2 PARAGRAPH NUMBER:  4.3.5</t>
  </si>
  <si>
    <t>This statement does not contain any “shall” or other normative language. Therefore, it cannot be a section in this part of the document.</t>
  </si>
  <si>
    <t>change to ... shall comprise...</t>
  </si>
  <si>
    <t>4-3  PARAGRAPH NUMBER:  4.3.6.2</t>
  </si>
  <si>
    <t>c) acknowledgement by application is requested;
Is the acknowledgement issued by the application, which means BP imposes requirements on the application and thus they should be documented in the BP node requirements? Or is the acknowledgement is issued by the destination BPA, in which case a “shall” statement may be needed in section 3 if not present in RFC 9171?</t>
  </si>
  <si>
    <t>&lt;&lt;&lt;&lt;The acknowledgement is assumed / intended to be acted on by the receiving application.  It is asumed that the 'acknowledgement requested' bit is passed to the receiving application in the service spec.&gt;&gt;&gt;&gt;
Text to add:
NOTE: Information about requests for acknowledgement by applications is assumed to be passed to receiving appliations when bundles are delivered.  How applications respond to such requests is application-specific.
&lt;&lt;&lt;Add the value of the 'acknowledgement by application requested flag' to the metadata that accompanies bundle delivery.&gt;&gt;&gt;</t>
  </si>
  <si>
    <t>4-3 PARAGRAPH NUMBER:  4.3.8</t>
  </si>
  <si>
    <t>The lifetime parameter shall indicate the length of time</t>
  </si>
  <si>
    <t>The lifetime parameter shall indicate the length of time, in milliseconds,</t>
  </si>
  <si>
    <t>5-1 PARAGRAPH NUMBER:  5.1</t>
  </si>
  <si>
    <t>Bundle Protocol implements the bundle mechanisms needed to create, forward</t>
  </si>
  <si>
    <t>Bundle Protocol implements the mechanisms needed to create, forward</t>
  </si>
  <si>
    <t>Consistent with RFC9171</t>
  </si>
  <si>
    <t>B-3 PARAGRAPH NUMBER:  B2.1.5.1</t>
  </si>
  <si>
    <t>The maximum size of a bundle that can be transferred using the Service Packet Protocol</t>
  </si>
  <si>
    <t>The maximum size of a bundle that can be transferred using the Space Packet Protocol</t>
  </si>
  <si>
    <t>C-3 PARAGRAPH NUMBER:  C3.2</t>
  </si>
  <si>
    <t>Tables C-2, C-3, C-4 should have logical data types to be normative. Otherwise it is impossible to guarantee interoperability when a manager from agency A requests managed information from a BP node implemented by agency B. Alternatively, Annex C can be made informative, in which case not having logical data types is acceptable.</t>
  </si>
  <si>
    <t>Informative.  Add introduction referring to normative ADM including logical data types and encoding.  In the mean time, this informative annex provides a data model that may be useful to implementors.  (Also, "de-shall" the section.)</t>
  </si>
  <si>
    <t>E-1 PARAGRAPH NUMBER:  E1</t>
  </si>
  <si>
    <t>Indicate whether annex E is informative or normative.</t>
  </si>
  <si>
    <t>Patrice RAVENEAU</t>
  </si>
  <si>
    <t>patrice.raveneau@cnes.fr</t>
  </si>
  <si>
    <t>Administrative Record definition missing</t>
  </si>
  <si>
    <t xml:space="preserve">There is no definition of Administrative Record in the book.
In page 1-4, in the definition of Administrative Element, it is written “of administrative records (defined below)”, but there is no such definition (while this definition is in the RFC9171).
Either add the definition of Administrative Record or remove (defined below).
</t>
  </si>
  <si>
    <t xml:space="preserve">Option 1/
From: “…”
To: “Administrative record:    A BP administrative record is an ADU that is exchanged between the administrative elements of nodes' application agents for some BP administrative purpose. The only administrative record defined in this specification is the status report, discussed later.”
Option 2/
From: “administrative element, AE: In the context of an application agent, the node component that constructs and requests transmission of administrative records (defined below), including status reports, and accepts delivery of and processes any administrative records that the node receives.”
To: “administrative element, AE: In the context of an application agent, the node component that constructs and requests transmission of administrative records, including status reports, and accepts delivery of and processes any administrative records that the node receives.”
</t>
  </si>
  <si>
    <t>Replace "defined below" with "defined in 6.1 of  RFC9171"</t>
  </si>
  <si>
    <t>bundle node definition</t>
  </si>
  <si>
    <t>“bundle node, node: Any entity that can send and/or receive bundles. Each bundle node has three conceptual components: a ‘bundle protocol agent’, a set of zero or more ‘convergence layer adapters’, and an ‘application agent’.”</t>
  </si>
  <si>
    <t>“bundle node, node: Any entity that can send and/or receive bundles. Each bundle node has three conceptual components: a ‘bundle protocol agent’, a set of one or more ‘convergence layer adapters’, and a set of zero or one ‘application agent’.”</t>
  </si>
  <si>
    <t>How can a Bundle node send or receive Bundles if it has zero convergence layer adapter? A Bundle node has to implement one application agent? It cannot instantiate only the Bunde Protocol Agent and a set of zero or one application agent? Even, if this definition is in the RFC 9171, I don’t understand it.</t>
  </si>
  <si>
    <t>One or more CLAs is required.  An Application agent is required (see row 2)</t>
  </si>
  <si>
    <t>4.4.4.4</t>
  </si>
  <si>
    <t xml:space="preserve">Missing BundleRequestID.indication definition </t>
  </si>
  <si>
    <t xml:space="preserve">This paragraph states that “Receipt of Send.request shall cause the BP agent to initiate bundle transmission procedures and shall cause a  BundleRequestID.indication to be returned to the issuer of the send request.”
I did not find the definition of BundleRequestID.indication in the document.
I would suggest to add this definition.
</t>
  </si>
  <si>
    <t>See Row 22.</t>
  </si>
  <si>
    <t>Missing status for Administrative Records</t>
  </si>
  <si>
    <t xml:space="preserve">The column status is empty for Administrative Records.
I would suggest to indicate whether it is mandatory or optional.
</t>
  </si>
  <si>
    <t>See row 37.</t>
  </si>
  <si>
    <t>4.3.9</t>
  </si>
  <si>
    <t>4.3.9 APPLICATION DATA UNIT PARAMETER</t>
  </si>
  <si>
    <t>Should be the application data unit, not location of ADU.</t>
  </si>
  <si>
    <t>Hop Count range value should include 0, doesn't.  Annex E, hop count block.</t>
  </si>
  <si>
    <r>
      <t>All implementations should ensure that the traffic sent by the UDP convergence layer adapt</t>
    </r>
    <r>
      <rPr>
        <b/>
        <u/>
        <sz val="8"/>
        <color theme="1"/>
        <rFont val="Calibri (Body)"/>
      </rPr>
      <t>o</t>
    </r>
    <r>
      <rPr>
        <sz val="8"/>
        <color theme="1"/>
        <rFont val="Calibri"/>
        <family val="2"/>
        <scheme val="minor"/>
      </rPr>
      <t>r does not adversely affect other traffic on the network.</t>
    </r>
  </si>
  <si>
    <r>
      <t>All implementations should ensure that the traffic sent by the UDP convergence layer adapt</t>
    </r>
    <r>
      <rPr>
        <b/>
        <u/>
        <sz val="8"/>
        <color theme="1"/>
        <rFont val="Calibri (Body)"/>
      </rPr>
      <t>e</t>
    </r>
    <r>
      <rPr>
        <sz val="8"/>
        <color theme="1"/>
        <rFont val="Calibri"/>
        <family val="2"/>
        <scheme val="minor"/>
      </rPr>
      <t>r does not adversely affect other traffic on the network.</t>
    </r>
  </si>
  <si>
    <t>RID #</t>
  </si>
  <si>
    <t>Blank</t>
  </si>
  <si>
    <t>OK,  (strike ION from acronym list and spell out acronym in first occurrence J-note)</t>
  </si>
  <si>
    <t>Informative.  Fix spelling of "status" (- RID 100 conflicts with RID 63, Jnote)</t>
  </si>
  <si>
    <r>
      <rPr>
        <sz val="8"/>
        <color theme="9"/>
        <rFont val="Calibri"/>
        <family val="2"/>
        <scheme val="minor"/>
      </rPr>
      <t xml:space="preserve">All ipn scheme endpoints in which a node is registered shall be identified by EIDs whose node number is the node number  common to all the source node IDs of non-anonmous bundles sourced by the node's BPA.
NOTE: This means that a node uses a single node number for all non-anonymous ipn scheme bundles that it sends, but may use multiple service numbers.  That node number is the same as is encoded in all of the endpoints in which the node is registered.
</t>
    </r>
    <r>
      <rPr>
        <sz val="8"/>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</si>
</sst>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Calibri"/>
      <family val="2"/>
      <scheme val="minor"/>
    </font>
    <font>
      <u/>
      <sz val="12"/>
      <color theme="10"/>
      <name val="Calibri"/>
      <family val="2"/>
      <scheme val="minor"/>
    </font>
    <font>
      <sz val="8"/>
      <color theme="1"/>
      <name val="Calibri"/>
      <family val="2"/>
      <scheme val="minor"/>
    </font>
    <font>
      <sz val="8"/>
      <color rgb="FF000000"/>
      <name val="Times"/>
    </font>
    <font>
      <b/>
      <u/>
      <sz val="8"/>
      <color theme="1"/>
      <name val="Calibri (Body)"/>
    </font>
    <font>
      <u/>
      <sz val="8"/>
      <color theme="10"/>
      <name val="Calibri"/>
      <family val="2"/>
      <scheme val="minor"/>
    </font>
    <font>
      <sz val="8"/>
      <color theme="1"/>
      <name val="Times New Roman"/>
      <family val="1"/>
    </font>
    <font>
      <sz val="8"/>
      <color rgb="FF000000"/>
      <name val="Calibri"/>
      <family val="2"/>
      <scheme val="minor"/>
    </font>
    <font>
      <sz val="8"/>
      <color theme="9"/>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0000"/>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1" xfId="0" applyFont="1" applyBorder="1" applyAlignment="1">
      <alignment vertical="top" wrapText="1"/>
    </xf>
    <xf numFmtId="0" fontId="2" fillId="3" borderId="1" xfId="0" applyFont="1" applyFill="1" applyBorder="1" applyAlignment="1">
      <alignment vertical="top" wrapText="1"/>
    </xf>
    <xf numFmtId="0" fontId="2" fillId="3" borderId="1" xfId="0" applyFont="1" applyFill="1" applyBorder="1" applyAlignment="1">
      <alignment horizontal="left" vertical="top" wrapText="1"/>
    </xf>
    <xf numFmtId="0" fontId="3" fillId="3" borderId="1" xfId="0" applyFont="1" applyFill="1" applyBorder="1" applyAlignment="1">
      <alignment vertical="top" wrapText="1"/>
    </xf>
    <xf numFmtId="0" fontId="2" fillId="0" borderId="1" xfId="0" applyFont="1" applyBorder="1" applyAlignment="1">
      <alignment horizontal="left" vertical="top" wrapText="1"/>
    </xf>
    <xf numFmtId="0" fontId="5" fillId="0" borderId="1" xfId="1" applyFont="1" applyBorder="1" applyAlignment="1">
      <alignment vertical="top" wrapText="1"/>
    </xf>
    <xf numFmtId="0" fontId="2" fillId="2" borderId="1" xfId="0" applyFont="1" applyFill="1" applyBorder="1" applyAlignment="1">
      <alignment vertical="top" wrapText="1"/>
    </xf>
    <xf numFmtId="0" fontId="2" fillId="4" borderId="1" xfId="0" applyFont="1" applyFill="1" applyBorder="1" applyAlignment="1">
      <alignment vertical="top" wrapText="1"/>
    </xf>
    <xf numFmtId="0" fontId="2" fillId="4" borderId="1" xfId="0" applyFont="1" applyFill="1" applyBorder="1" applyAlignment="1">
      <alignment horizontal="left" vertical="top" wrapText="1"/>
    </xf>
    <xf numFmtId="0" fontId="5" fillId="4" borderId="1" xfId="1" applyFont="1" applyFill="1" applyBorder="1" applyAlignment="1">
      <alignment vertical="top" wrapText="1"/>
    </xf>
    <xf numFmtId="0" fontId="5" fillId="3" borderId="1" xfId="1" applyFont="1" applyFill="1" applyBorder="1" applyAlignment="1">
      <alignment vertical="top" wrapText="1"/>
    </xf>
    <xf numFmtId="0" fontId="6" fillId="3" borderId="1" xfId="0" applyFont="1" applyFill="1" applyBorder="1" applyAlignment="1">
      <alignment horizontal="justify" vertical="top" wrapText="1"/>
    </xf>
    <xf numFmtId="0" fontId="5" fillId="2" borderId="1" xfId="1" applyFont="1" applyFill="1" applyBorder="1" applyAlignment="1">
      <alignment vertical="top" wrapText="1"/>
    </xf>
    <xf numFmtId="0" fontId="2" fillId="2" borderId="1" xfId="0" applyFont="1" applyFill="1" applyBorder="1" applyAlignment="1">
      <alignment horizontal="left" vertical="top" wrapText="1"/>
    </xf>
    <xf numFmtId="0" fontId="7" fillId="3" borderId="1" xfId="0" applyFont="1" applyFill="1" applyBorder="1" applyAlignment="1">
      <alignment vertical="top" wrapText="1"/>
    </xf>
    <xf numFmtId="0" fontId="2" fillId="5" borderId="1" xfId="0" applyFont="1" applyFill="1" applyBorder="1" applyAlignment="1">
      <alignment vertical="top" wrapText="1"/>
    </xf>
    <xf numFmtId="0" fontId="2" fillId="5" borderId="1"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camillo.malnati@ext.esa.int" TargetMode="External"/><Relationship Id="rId18" Type="http://schemas.openxmlformats.org/officeDocument/2006/relationships/hyperlink" Target="mailto:felix.flentge@esa.int" TargetMode="External"/><Relationship Id="rId26" Type="http://schemas.openxmlformats.org/officeDocument/2006/relationships/hyperlink" Target="mailto:felix.flentge@esa.int" TargetMode="External"/><Relationship Id="rId39" Type="http://schemas.openxmlformats.org/officeDocument/2006/relationships/hyperlink" Target="mailto:felix.flentge@esa.int" TargetMode="External"/><Relationship Id="rId21" Type="http://schemas.openxmlformats.org/officeDocument/2006/relationships/hyperlink" Target="mailto:felix.flentge@esa.int" TargetMode="External"/><Relationship Id="rId34" Type="http://schemas.openxmlformats.org/officeDocument/2006/relationships/hyperlink" Target="mailto:felix.flentge@esa.int" TargetMode="External"/><Relationship Id="rId42" Type="http://schemas.openxmlformats.org/officeDocument/2006/relationships/hyperlink" Target="mailto:patrice.raveneau@cnes.fr" TargetMode="External"/><Relationship Id="rId7" Type="http://schemas.openxmlformats.org/officeDocument/2006/relationships/hyperlink" Target="mailto:camillo.malnati@ext.esa.int" TargetMode="External"/><Relationship Id="rId2" Type="http://schemas.openxmlformats.org/officeDocument/2006/relationships/hyperlink" Target="mailto:camillo.malnati@ext.esa.int" TargetMode="External"/><Relationship Id="rId16" Type="http://schemas.openxmlformats.org/officeDocument/2006/relationships/hyperlink" Target="mailto:felix.flentge@esa.int" TargetMode="External"/><Relationship Id="rId20" Type="http://schemas.openxmlformats.org/officeDocument/2006/relationships/hyperlink" Target="mailto:felix.flentge@esa.int" TargetMode="External"/><Relationship Id="rId29" Type="http://schemas.openxmlformats.org/officeDocument/2006/relationships/hyperlink" Target="mailto:felix.flentge@esa.int" TargetMode="External"/><Relationship Id="rId41" Type="http://schemas.openxmlformats.org/officeDocument/2006/relationships/hyperlink" Target="mailto:patrice.raveneau@cnes.fr" TargetMode="External"/><Relationship Id="rId1" Type="http://schemas.openxmlformats.org/officeDocument/2006/relationships/hyperlink" Target="mailto:camillo.malnati@ext.esa.int" TargetMode="External"/><Relationship Id="rId6" Type="http://schemas.openxmlformats.org/officeDocument/2006/relationships/hyperlink" Target="mailto:camillo.malnati@ext.esa.int" TargetMode="External"/><Relationship Id="rId11" Type="http://schemas.openxmlformats.org/officeDocument/2006/relationships/hyperlink" Target="mailto:camillo.malnati@ext.esa.int" TargetMode="External"/><Relationship Id="rId24" Type="http://schemas.openxmlformats.org/officeDocument/2006/relationships/hyperlink" Target="mailto:felix.flentge@esa.int" TargetMode="External"/><Relationship Id="rId32" Type="http://schemas.openxmlformats.org/officeDocument/2006/relationships/hyperlink" Target="mailto:felix.flentge@esa.int" TargetMode="External"/><Relationship Id="rId37" Type="http://schemas.openxmlformats.org/officeDocument/2006/relationships/hyperlink" Target="mailto:felix.flentge@esa.int" TargetMode="External"/><Relationship Id="rId40" Type="http://schemas.openxmlformats.org/officeDocument/2006/relationships/hyperlink" Target="mailto:patrice.raveneau@cnes.fr" TargetMode="External"/><Relationship Id="rId5" Type="http://schemas.openxmlformats.org/officeDocument/2006/relationships/hyperlink" Target="mailto:camillo.malnati@ext.esa.int" TargetMode="External"/><Relationship Id="rId15" Type="http://schemas.openxmlformats.org/officeDocument/2006/relationships/hyperlink" Target="mailto:camillo.malnati@ext.esa.int" TargetMode="External"/><Relationship Id="rId23" Type="http://schemas.openxmlformats.org/officeDocument/2006/relationships/hyperlink" Target="mailto:felix.flentge@esa.int" TargetMode="External"/><Relationship Id="rId28" Type="http://schemas.openxmlformats.org/officeDocument/2006/relationships/hyperlink" Target="mailto:felix.flentge@esa.int" TargetMode="External"/><Relationship Id="rId36" Type="http://schemas.openxmlformats.org/officeDocument/2006/relationships/hyperlink" Target="mailto:felix.flentge@esa.int" TargetMode="External"/><Relationship Id="rId10" Type="http://schemas.openxmlformats.org/officeDocument/2006/relationships/hyperlink" Target="mailto:camillo.malnati@ext.esa.int" TargetMode="External"/><Relationship Id="rId19" Type="http://schemas.openxmlformats.org/officeDocument/2006/relationships/hyperlink" Target="mailto:felix.flentge@esa.int" TargetMode="External"/><Relationship Id="rId31" Type="http://schemas.openxmlformats.org/officeDocument/2006/relationships/hyperlink" Target="mailto:felix.flentge@esa.int" TargetMode="External"/><Relationship Id="rId44" Type="http://schemas.openxmlformats.org/officeDocument/2006/relationships/printerSettings" Target="../printerSettings/printerSettings1.bin"/><Relationship Id="rId4" Type="http://schemas.openxmlformats.org/officeDocument/2006/relationships/hyperlink" Target="mailto:camillo.malnati@ext.esa.int" TargetMode="External"/><Relationship Id="rId9" Type="http://schemas.openxmlformats.org/officeDocument/2006/relationships/hyperlink" Target="mailto:camillo.malnati@ext.esa.int" TargetMode="External"/><Relationship Id="rId14" Type="http://schemas.openxmlformats.org/officeDocument/2006/relationships/hyperlink" Target="mailto:camillo.malnati@ext.esa.int" TargetMode="External"/><Relationship Id="rId22" Type="http://schemas.openxmlformats.org/officeDocument/2006/relationships/hyperlink" Target="mailto:felix.flentge@esa.int" TargetMode="External"/><Relationship Id="rId27" Type="http://schemas.openxmlformats.org/officeDocument/2006/relationships/hyperlink" Target="mailto:felix.flentge@esa.int" TargetMode="External"/><Relationship Id="rId30" Type="http://schemas.openxmlformats.org/officeDocument/2006/relationships/hyperlink" Target="mailto:felix.flentge@esa.int" TargetMode="External"/><Relationship Id="rId35" Type="http://schemas.openxmlformats.org/officeDocument/2006/relationships/hyperlink" Target="mailto:felix.flentge@esa.int" TargetMode="External"/><Relationship Id="rId43" Type="http://schemas.openxmlformats.org/officeDocument/2006/relationships/hyperlink" Target="mailto:patrice.raveneau@cnes.fr" TargetMode="External"/><Relationship Id="rId8" Type="http://schemas.openxmlformats.org/officeDocument/2006/relationships/hyperlink" Target="mailto:camillo.malnati@ext.esa.int" TargetMode="External"/><Relationship Id="rId3" Type="http://schemas.openxmlformats.org/officeDocument/2006/relationships/hyperlink" Target="mailto:camillo.malnati@ext.esa.int" TargetMode="External"/><Relationship Id="rId12" Type="http://schemas.openxmlformats.org/officeDocument/2006/relationships/hyperlink" Target="mailto:camillo.malnati@ext.esa.int" TargetMode="External"/><Relationship Id="rId17" Type="http://schemas.openxmlformats.org/officeDocument/2006/relationships/hyperlink" Target="mailto:felix.flentge@esa.int" TargetMode="External"/><Relationship Id="rId25" Type="http://schemas.openxmlformats.org/officeDocument/2006/relationships/hyperlink" Target="mailto:felix.flentge@esa.int" TargetMode="External"/><Relationship Id="rId33" Type="http://schemas.openxmlformats.org/officeDocument/2006/relationships/hyperlink" Target="mailto:felix.flentge@esa.int" TargetMode="External"/><Relationship Id="rId38" Type="http://schemas.openxmlformats.org/officeDocument/2006/relationships/hyperlink" Target="mailto:felix.flentge@esa.i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76467-693B-F740-B151-271880D0C52A}">
  <sheetPr>
    <pageSetUpPr fitToPage="1"/>
  </sheetPr>
  <dimension ref="A1:Z107"/>
  <sheetViews>
    <sheetView tabSelected="1" topLeftCell="C1" zoomScale="120" zoomScaleNormal="120" workbookViewId="0">
      <pane ySplit="1" topLeftCell="A89" activePane="bottomLeft" state="frozenSplit"/>
      <selection pane="bottomLeft" activeCell="K93" sqref="K93"/>
    </sheetView>
  </sheetViews>
  <sheetFormatPr defaultColWidth="11" defaultRowHeight="11.25"/>
  <cols>
    <col min="1" max="1" width="11.875" style="1" hidden="1" customWidth="1"/>
    <col min="2" max="2" width="10.5" style="1" hidden="1" customWidth="1"/>
    <col min="3" max="3" width="5.75" style="1" bestFit="1" customWidth="1"/>
    <col min="4" max="4" width="19" style="1" customWidth="1"/>
    <col min="5" max="5" width="16.375" style="1" customWidth="1"/>
    <col min="6" max="6" width="20.5" style="1" customWidth="1"/>
    <col min="7" max="7" width="25" style="1" customWidth="1"/>
    <col min="8" max="8" width="28.75" style="1" customWidth="1"/>
    <col min="9" max="9" width="6.25" style="1" bestFit="1" customWidth="1"/>
    <col min="10" max="10" width="11.75" style="1" bestFit="1" customWidth="1"/>
    <col min="11" max="11" width="7.875" style="1" bestFit="1" customWidth="1"/>
    <col min="12" max="12" width="39.625" style="1" customWidth="1"/>
    <col min="13" max="16" width="11" style="1"/>
    <col min="17" max="17" width="13.5" style="1" customWidth="1"/>
    <col min="18" max="16384" width="11" style="1"/>
  </cols>
  <sheetData>
    <row r="1" spans="1:26">
      <c r="A1" s="1" t="s">
        <v>0</v>
      </c>
      <c r="B1" s="1" t="s">
        <v>1</v>
      </c>
      <c r="C1" s="1" t="s">
        <v>408</v>
      </c>
      <c r="D1" s="1" t="s">
        <v>2</v>
      </c>
      <c r="E1" s="1" t="s">
        <v>3</v>
      </c>
      <c r="F1" s="1" t="s">
        <v>4</v>
      </c>
      <c r="G1" s="1" t="s">
        <v>5</v>
      </c>
      <c r="H1" s="1" t="s">
        <v>6</v>
      </c>
      <c r="I1" s="1" t="s">
        <v>7</v>
      </c>
      <c r="J1" s="1" t="s">
        <v>8</v>
      </c>
      <c r="K1" s="1" t="s">
        <v>9</v>
      </c>
      <c r="L1" s="1" t="s">
        <v>10</v>
      </c>
      <c r="M1" s="1" t="s">
        <v>11</v>
      </c>
      <c r="N1" s="1">
        <f>COUNTA(A:A)-1</f>
        <v>102</v>
      </c>
      <c r="O1" s="1" t="s">
        <v>12</v>
      </c>
      <c r="P1" s="1">
        <f>COUNTA(I:I)-1</f>
        <v>12</v>
      </c>
      <c r="Q1" s="1" t="s">
        <v>8</v>
      </c>
      <c r="R1" s="1">
        <f>COUNTA(J:J)-1</f>
        <v>20</v>
      </c>
      <c r="S1" s="1" t="s">
        <v>13</v>
      </c>
      <c r="T1" s="1">
        <f>COUNTA(K:K)-1</f>
        <v>30</v>
      </c>
      <c r="U1" s="1" t="s">
        <v>14</v>
      </c>
      <c r="V1" s="1">
        <f>COUNTA(L:L)-1</f>
        <v>104</v>
      </c>
      <c r="W1" s="1" t="s">
        <v>15</v>
      </c>
      <c r="X1" s="1">
        <f>COUNTIF(B:B,"*esa*")</f>
        <v>41</v>
      </c>
      <c r="Y1" s="1" t="s">
        <v>16</v>
      </c>
      <c r="Z1" s="1">
        <f>COUNTIF(B:B,"*nasa*")+COUNTIF(A:A,"*gsfc*")</f>
        <v>57</v>
      </c>
    </row>
    <row r="2" spans="1:26" s="2" customFormat="1" ht="67.5">
      <c r="A2" s="2" t="s">
        <v>17</v>
      </c>
      <c r="B2" s="2" t="s">
        <v>18</v>
      </c>
      <c r="C2" s="3">
        <v>1</v>
      </c>
      <c r="D2" s="2" t="s">
        <v>19</v>
      </c>
      <c r="E2" s="2" t="s">
        <v>20</v>
      </c>
      <c r="G2" s="2" t="s">
        <v>21</v>
      </c>
      <c r="H2" s="4"/>
      <c r="J2" s="2">
        <v>1</v>
      </c>
      <c r="L2" s="2" t="s">
        <v>22</v>
      </c>
    </row>
    <row r="3" spans="1:26" s="2" customFormat="1" ht="90">
      <c r="A3" s="2" t="s">
        <v>17</v>
      </c>
      <c r="B3" s="2" t="s">
        <v>18</v>
      </c>
      <c r="C3" s="3">
        <v>2</v>
      </c>
      <c r="D3" s="2">
        <v>2.1</v>
      </c>
      <c r="E3" s="2" t="s">
        <v>23</v>
      </c>
      <c r="G3" s="2" t="s">
        <v>24</v>
      </c>
      <c r="K3" s="2">
        <v>1</v>
      </c>
      <c r="L3" s="2" t="s">
        <v>25</v>
      </c>
    </row>
    <row r="4" spans="1:26" s="2" customFormat="1" ht="112.5">
      <c r="A4" s="2" t="s">
        <v>26</v>
      </c>
      <c r="B4" s="2" t="s">
        <v>27</v>
      </c>
      <c r="C4" s="3">
        <v>3</v>
      </c>
      <c r="D4" s="2" t="s">
        <v>28</v>
      </c>
      <c r="E4" s="2" t="s">
        <v>29</v>
      </c>
      <c r="F4" s="2" t="s">
        <v>30</v>
      </c>
      <c r="G4" s="2" t="s">
        <v>31</v>
      </c>
      <c r="H4" s="2" t="s">
        <v>32</v>
      </c>
      <c r="J4" s="2">
        <v>1</v>
      </c>
      <c r="L4" s="2" t="s">
        <v>33</v>
      </c>
    </row>
    <row r="5" spans="1:26" s="2" customFormat="1" ht="45">
      <c r="A5" s="2" t="s">
        <v>26</v>
      </c>
      <c r="B5" s="2" t="s">
        <v>27</v>
      </c>
      <c r="C5" s="3">
        <v>4</v>
      </c>
      <c r="D5" s="2" t="s">
        <v>34</v>
      </c>
      <c r="E5" s="2" t="s">
        <v>35</v>
      </c>
      <c r="F5" s="2" t="s">
        <v>36</v>
      </c>
      <c r="G5" s="2" t="s">
        <v>37</v>
      </c>
      <c r="H5" s="2" t="s">
        <v>38</v>
      </c>
      <c r="L5" s="2" t="s">
        <v>39</v>
      </c>
    </row>
    <row r="6" spans="1:26" s="2" customFormat="1" ht="33.75">
      <c r="A6" s="2" t="s">
        <v>26</v>
      </c>
      <c r="B6" s="2" t="s">
        <v>27</v>
      </c>
      <c r="C6" s="3">
        <v>5</v>
      </c>
      <c r="D6" s="2">
        <v>1.2</v>
      </c>
      <c r="E6" s="2" t="s">
        <v>40</v>
      </c>
      <c r="F6" s="2" t="s">
        <v>41</v>
      </c>
      <c r="G6" s="2" t="s">
        <v>42</v>
      </c>
      <c r="H6" s="2" t="s">
        <v>43</v>
      </c>
      <c r="K6" s="2">
        <v>1</v>
      </c>
      <c r="L6" s="2" t="s">
        <v>39</v>
      </c>
    </row>
    <row r="7" spans="1:26" s="8" customFormat="1" ht="56.25">
      <c r="A7" s="8" t="s">
        <v>26</v>
      </c>
      <c r="B7" s="8" t="s">
        <v>27</v>
      </c>
      <c r="C7" s="9">
        <v>6</v>
      </c>
      <c r="D7" s="8">
        <v>1.2</v>
      </c>
      <c r="E7" s="8" t="s">
        <v>44</v>
      </c>
      <c r="F7" s="8" t="s">
        <v>45</v>
      </c>
      <c r="G7" s="8" t="s">
        <v>46</v>
      </c>
      <c r="H7" s="8" t="s">
        <v>47</v>
      </c>
      <c r="K7" s="8">
        <v>1</v>
      </c>
      <c r="L7" s="8" t="s">
        <v>48</v>
      </c>
    </row>
    <row r="8" spans="1:26" s="2" customFormat="1" ht="78.75">
      <c r="A8" s="2" t="s">
        <v>26</v>
      </c>
      <c r="B8" s="2" t="s">
        <v>27</v>
      </c>
      <c r="C8" s="3">
        <v>7</v>
      </c>
      <c r="D8" s="2">
        <v>1.3</v>
      </c>
      <c r="E8" s="2" t="s">
        <v>49</v>
      </c>
      <c r="F8" s="2" t="s">
        <v>50</v>
      </c>
      <c r="G8" s="2" t="s">
        <v>51</v>
      </c>
      <c r="H8" s="2" t="s">
        <v>52</v>
      </c>
      <c r="K8" s="2">
        <v>1</v>
      </c>
      <c r="L8" s="2" t="s">
        <v>53</v>
      </c>
    </row>
    <row r="9" spans="1:26" s="8" customFormat="1" ht="45">
      <c r="A9" s="8" t="s">
        <v>26</v>
      </c>
      <c r="B9" s="8" t="s">
        <v>27</v>
      </c>
      <c r="C9" s="9">
        <v>8</v>
      </c>
      <c r="D9" s="8" t="s">
        <v>28</v>
      </c>
      <c r="E9" s="8" t="s">
        <v>54</v>
      </c>
      <c r="F9" s="8" t="s">
        <v>55</v>
      </c>
      <c r="G9" s="8" t="s">
        <v>56</v>
      </c>
      <c r="H9" s="8" t="s">
        <v>57</v>
      </c>
      <c r="K9" s="8">
        <v>1</v>
      </c>
      <c r="L9" s="8" t="s">
        <v>58</v>
      </c>
    </row>
    <row r="10" spans="1:26" s="2" customFormat="1" ht="45">
      <c r="A10" s="2" t="s">
        <v>26</v>
      </c>
      <c r="B10" s="2" t="s">
        <v>27</v>
      </c>
      <c r="C10" s="3">
        <v>9</v>
      </c>
      <c r="D10" s="2" t="s">
        <v>59</v>
      </c>
      <c r="E10" s="2" t="s">
        <v>60</v>
      </c>
      <c r="F10" s="2" t="s">
        <v>61</v>
      </c>
      <c r="G10" s="2" t="s">
        <v>62</v>
      </c>
      <c r="H10" s="2" t="s">
        <v>63</v>
      </c>
      <c r="K10" s="2">
        <v>1</v>
      </c>
      <c r="L10" s="2" t="s">
        <v>64</v>
      </c>
    </row>
    <row r="11" spans="1:26" s="2" customFormat="1" ht="22.5">
      <c r="A11" s="2" t="s">
        <v>26</v>
      </c>
      <c r="B11" s="2" t="s">
        <v>27</v>
      </c>
      <c r="C11" s="3">
        <v>10</v>
      </c>
      <c r="D11" s="2" t="s">
        <v>65</v>
      </c>
      <c r="E11" s="2" t="s">
        <v>66</v>
      </c>
      <c r="F11" s="2" t="s">
        <v>67</v>
      </c>
      <c r="G11" s="2" t="s">
        <v>68</v>
      </c>
      <c r="H11" s="2" t="s">
        <v>69</v>
      </c>
      <c r="K11" s="2">
        <v>1</v>
      </c>
      <c r="L11" s="2" t="s">
        <v>70</v>
      </c>
    </row>
    <row r="12" spans="1:26" s="8" customFormat="1" ht="90">
      <c r="A12" s="8" t="s">
        <v>26</v>
      </c>
      <c r="B12" s="8" t="s">
        <v>27</v>
      </c>
      <c r="C12" s="9">
        <v>11</v>
      </c>
      <c r="D12" s="8" t="s">
        <v>71</v>
      </c>
      <c r="E12" s="8" t="s">
        <v>72</v>
      </c>
      <c r="F12" s="8" t="s">
        <v>73</v>
      </c>
      <c r="G12" s="8" t="s">
        <v>74</v>
      </c>
      <c r="H12" s="8" t="s">
        <v>75</v>
      </c>
      <c r="K12" s="8">
        <v>1</v>
      </c>
      <c r="L12" s="8" t="s">
        <v>76</v>
      </c>
    </row>
    <row r="13" spans="1:26" s="2" customFormat="1" ht="56.25">
      <c r="A13" s="2" t="s">
        <v>26</v>
      </c>
      <c r="B13" s="2" t="s">
        <v>27</v>
      </c>
      <c r="C13" s="3">
        <v>12</v>
      </c>
      <c r="D13" s="2" t="s">
        <v>77</v>
      </c>
      <c r="E13" s="2" t="s">
        <v>78</v>
      </c>
      <c r="F13" s="2" t="s">
        <v>79</v>
      </c>
      <c r="G13" s="2" t="s">
        <v>80</v>
      </c>
      <c r="H13" s="2" t="s">
        <v>81</v>
      </c>
      <c r="K13" s="2">
        <v>1</v>
      </c>
      <c r="L13" s="2" t="s">
        <v>64</v>
      </c>
    </row>
    <row r="14" spans="1:26" s="2" customFormat="1" ht="90">
      <c r="A14" s="2" t="s">
        <v>26</v>
      </c>
      <c r="B14" s="2" t="s">
        <v>27</v>
      </c>
      <c r="C14" s="3">
        <v>13</v>
      </c>
      <c r="D14" s="2">
        <v>5.2</v>
      </c>
      <c r="E14" s="2" t="s">
        <v>82</v>
      </c>
      <c r="F14" s="2" t="s">
        <v>83</v>
      </c>
      <c r="G14" s="2" t="s">
        <v>84</v>
      </c>
      <c r="H14" s="2" t="s">
        <v>85</v>
      </c>
      <c r="K14" s="2">
        <v>1</v>
      </c>
      <c r="L14" s="2" t="s">
        <v>86</v>
      </c>
    </row>
    <row r="15" spans="1:26" s="2" customFormat="1" ht="67.5">
      <c r="A15" s="2" t="s">
        <v>26</v>
      </c>
      <c r="B15" s="2" t="s">
        <v>27</v>
      </c>
      <c r="C15" s="3">
        <v>14</v>
      </c>
      <c r="D15" s="2" t="s">
        <v>87</v>
      </c>
      <c r="E15" s="2" t="s">
        <v>88</v>
      </c>
      <c r="F15" s="2" t="s">
        <v>406</v>
      </c>
      <c r="G15" s="2" t="s">
        <v>407</v>
      </c>
      <c r="H15" s="2" t="s">
        <v>89</v>
      </c>
      <c r="K15" s="2">
        <v>1</v>
      </c>
      <c r="L15" s="2" t="s">
        <v>64</v>
      </c>
    </row>
    <row r="16" spans="1:26" s="2" customFormat="1" ht="67.5">
      <c r="A16" s="2" t="s">
        <v>26</v>
      </c>
      <c r="B16" s="2" t="s">
        <v>27</v>
      </c>
      <c r="C16" s="3">
        <v>15</v>
      </c>
      <c r="D16" s="2" t="s">
        <v>87</v>
      </c>
      <c r="E16" s="2" t="s">
        <v>88</v>
      </c>
      <c r="F16" s="2" t="s">
        <v>406</v>
      </c>
      <c r="G16" s="2" t="s">
        <v>407</v>
      </c>
      <c r="H16" s="2" t="s">
        <v>89</v>
      </c>
      <c r="K16" s="2">
        <v>1</v>
      </c>
      <c r="L16" s="2" t="s">
        <v>64</v>
      </c>
    </row>
    <row r="17" spans="1:12" s="2" customFormat="1" ht="67.5">
      <c r="A17" s="2" t="s">
        <v>26</v>
      </c>
      <c r="B17" s="2" t="s">
        <v>27</v>
      </c>
      <c r="C17" s="3">
        <v>16</v>
      </c>
      <c r="D17" s="2" t="s">
        <v>34</v>
      </c>
      <c r="E17" s="2" t="s">
        <v>88</v>
      </c>
      <c r="F17" s="2" t="s">
        <v>406</v>
      </c>
      <c r="G17" s="2" t="s">
        <v>407</v>
      </c>
      <c r="H17" s="2" t="s">
        <v>89</v>
      </c>
      <c r="K17" s="2">
        <v>1</v>
      </c>
      <c r="L17" s="2" t="s">
        <v>64</v>
      </c>
    </row>
    <row r="18" spans="1:12" s="2" customFormat="1" ht="33.75">
      <c r="A18" s="2" t="s">
        <v>26</v>
      </c>
      <c r="B18" s="2" t="s">
        <v>27</v>
      </c>
      <c r="C18" s="3">
        <v>17</v>
      </c>
      <c r="D18" s="2" t="s">
        <v>90</v>
      </c>
      <c r="E18" s="2" t="s">
        <v>35</v>
      </c>
      <c r="F18" s="2" t="s">
        <v>91</v>
      </c>
      <c r="G18" s="2" t="s">
        <v>92</v>
      </c>
      <c r="H18" s="2" t="s">
        <v>93</v>
      </c>
      <c r="J18" s="2">
        <v>1</v>
      </c>
      <c r="L18" s="2" t="s">
        <v>94</v>
      </c>
    </row>
    <row r="19" spans="1:12" s="8" customFormat="1" ht="78.75">
      <c r="A19" s="8" t="s">
        <v>95</v>
      </c>
      <c r="B19" s="10" t="s">
        <v>96</v>
      </c>
      <c r="C19" s="9">
        <v>18</v>
      </c>
      <c r="D19" s="8">
        <v>1.1000000000000001</v>
      </c>
      <c r="E19" s="8" t="s">
        <v>97</v>
      </c>
      <c r="F19" s="8" t="s">
        <v>98</v>
      </c>
      <c r="G19" s="8" t="s">
        <v>99</v>
      </c>
      <c r="K19" s="8">
        <v>1</v>
      </c>
      <c r="L19" s="8" t="s">
        <v>100</v>
      </c>
    </row>
    <row r="20" spans="1:12" s="2" customFormat="1" ht="45">
      <c r="A20" s="2" t="s">
        <v>95</v>
      </c>
      <c r="B20" s="11" t="s">
        <v>96</v>
      </c>
      <c r="C20" s="3">
        <v>19</v>
      </c>
      <c r="D20" s="2">
        <v>1.2</v>
      </c>
      <c r="E20" s="2" t="s">
        <v>101</v>
      </c>
      <c r="F20" s="2" t="s">
        <v>102</v>
      </c>
      <c r="G20" s="2" t="s">
        <v>103</v>
      </c>
      <c r="K20" s="2">
        <v>1</v>
      </c>
      <c r="L20" s="12" t="s">
        <v>104</v>
      </c>
    </row>
    <row r="21" spans="1:12" s="2" customFormat="1" ht="67.5">
      <c r="A21" s="2" t="s">
        <v>95</v>
      </c>
      <c r="B21" s="11" t="s">
        <v>96</v>
      </c>
      <c r="C21" s="3">
        <v>20</v>
      </c>
      <c r="D21" s="2">
        <v>2.2000000000000002</v>
      </c>
      <c r="E21" s="2" t="s">
        <v>105</v>
      </c>
      <c r="G21" s="2" t="s">
        <v>106</v>
      </c>
      <c r="K21" s="2">
        <v>1</v>
      </c>
      <c r="L21" s="2" t="s">
        <v>107</v>
      </c>
    </row>
    <row r="22" spans="1:12" s="2" customFormat="1" ht="90">
      <c r="A22" s="2" t="s">
        <v>95</v>
      </c>
      <c r="B22" s="11" t="s">
        <v>96</v>
      </c>
      <c r="C22" s="3">
        <v>21</v>
      </c>
      <c r="D22" s="2">
        <v>2.2000000000000002</v>
      </c>
      <c r="E22" s="2" t="s">
        <v>108</v>
      </c>
      <c r="F22" s="2" t="s">
        <v>109</v>
      </c>
      <c r="G22" s="3" t="s">
        <v>110</v>
      </c>
      <c r="H22" s="2" t="s">
        <v>111</v>
      </c>
      <c r="J22" s="2">
        <v>1</v>
      </c>
      <c r="L22" s="2" t="s">
        <v>112</v>
      </c>
    </row>
    <row r="23" spans="1:12" s="2" customFormat="1" ht="157.5">
      <c r="A23" s="2" t="s">
        <v>95</v>
      </c>
      <c r="B23" s="11" t="s">
        <v>96</v>
      </c>
      <c r="C23" s="3">
        <v>22</v>
      </c>
      <c r="D23" s="2">
        <v>2.4</v>
      </c>
      <c r="E23" s="2" t="s">
        <v>113</v>
      </c>
      <c r="F23" s="2" t="s">
        <v>114</v>
      </c>
      <c r="G23" s="2" t="s">
        <v>115</v>
      </c>
      <c r="K23" s="2">
        <v>1</v>
      </c>
      <c r="L23" s="2" t="s">
        <v>116</v>
      </c>
    </row>
    <row r="24" spans="1:12" s="2" customFormat="1" ht="45">
      <c r="A24" s="2" t="s">
        <v>95</v>
      </c>
      <c r="B24" s="11" t="s">
        <v>96</v>
      </c>
      <c r="C24" s="3">
        <v>23</v>
      </c>
      <c r="D24" s="2">
        <v>2.4</v>
      </c>
      <c r="E24" s="2" t="s">
        <v>117</v>
      </c>
      <c r="F24" s="2" t="s">
        <v>118</v>
      </c>
      <c r="G24" s="2" t="s">
        <v>119</v>
      </c>
      <c r="H24" s="2" t="s">
        <v>120</v>
      </c>
      <c r="J24" s="2">
        <v>1</v>
      </c>
      <c r="L24" s="2" t="s">
        <v>121</v>
      </c>
    </row>
    <row r="25" spans="1:12" s="2" customFormat="1" ht="22.5">
      <c r="A25" s="2" t="s">
        <v>95</v>
      </c>
      <c r="B25" s="11" t="s">
        <v>96</v>
      </c>
      <c r="C25" s="3">
        <v>24</v>
      </c>
      <c r="D25" s="2">
        <v>2.4</v>
      </c>
      <c r="E25" s="2" t="s">
        <v>122</v>
      </c>
      <c r="F25" s="2" t="s">
        <v>123</v>
      </c>
      <c r="G25" s="2" t="s">
        <v>124</v>
      </c>
      <c r="H25" s="2" t="s">
        <v>125</v>
      </c>
      <c r="K25" s="2">
        <v>1</v>
      </c>
      <c r="L25" s="2" t="s">
        <v>126</v>
      </c>
    </row>
    <row r="26" spans="1:12" s="2" customFormat="1" ht="67.5">
      <c r="A26" s="2" t="s">
        <v>95</v>
      </c>
      <c r="B26" s="11" t="s">
        <v>96</v>
      </c>
      <c r="C26" s="3">
        <v>25</v>
      </c>
      <c r="D26" s="2" t="s">
        <v>127</v>
      </c>
      <c r="E26" s="2" t="s">
        <v>128</v>
      </c>
      <c r="F26" s="2" t="s">
        <v>129</v>
      </c>
      <c r="G26" s="2" t="s">
        <v>130</v>
      </c>
      <c r="H26" s="2" t="s">
        <v>131</v>
      </c>
      <c r="J26" s="2">
        <v>1</v>
      </c>
      <c r="L26" s="2" t="s">
        <v>132</v>
      </c>
    </row>
    <row r="27" spans="1:12" s="2" customFormat="1" ht="22.5">
      <c r="A27" s="2" t="s">
        <v>95</v>
      </c>
      <c r="B27" s="11" t="s">
        <v>96</v>
      </c>
      <c r="C27" s="3">
        <v>26</v>
      </c>
      <c r="D27" s="2" t="s">
        <v>133</v>
      </c>
      <c r="E27" s="2" t="s">
        <v>134</v>
      </c>
      <c r="G27" s="2" t="s">
        <v>135</v>
      </c>
      <c r="H27" s="2" t="s">
        <v>136</v>
      </c>
      <c r="I27" s="2">
        <v>1</v>
      </c>
      <c r="L27" s="2" t="s">
        <v>132</v>
      </c>
    </row>
    <row r="28" spans="1:12" s="2" customFormat="1" ht="45">
      <c r="A28" s="2" t="s">
        <v>95</v>
      </c>
      <c r="B28" s="11" t="s">
        <v>96</v>
      </c>
      <c r="C28" s="3">
        <v>27</v>
      </c>
      <c r="D28" s="2" t="s">
        <v>137</v>
      </c>
      <c r="E28" s="2" t="s">
        <v>138</v>
      </c>
      <c r="G28" s="2" t="s">
        <v>139</v>
      </c>
      <c r="H28" s="2" t="s">
        <v>140</v>
      </c>
      <c r="L28" s="2" t="s">
        <v>141</v>
      </c>
    </row>
    <row r="29" spans="1:12" s="2" customFormat="1" ht="22.5">
      <c r="A29" s="2" t="s">
        <v>95</v>
      </c>
      <c r="B29" s="11" t="s">
        <v>96</v>
      </c>
      <c r="C29" s="3">
        <v>28</v>
      </c>
      <c r="D29" s="2" t="s">
        <v>142</v>
      </c>
      <c r="E29" s="2" t="s">
        <v>143</v>
      </c>
      <c r="F29" s="2" t="s">
        <v>144</v>
      </c>
      <c r="G29" s="2" t="s">
        <v>145</v>
      </c>
      <c r="K29" s="2">
        <v>1</v>
      </c>
      <c r="L29" s="2" t="s">
        <v>70</v>
      </c>
    </row>
    <row r="30" spans="1:12" s="2" customFormat="1" ht="22.5">
      <c r="A30" s="2" t="s">
        <v>95</v>
      </c>
      <c r="B30" s="11" t="s">
        <v>96</v>
      </c>
      <c r="C30" s="3">
        <v>29</v>
      </c>
      <c r="D30" s="2" t="s">
        <v>146</v>
      </c>
      <c r="E30" s="2" t="s">
        <v>147</v>
      </c>
      <c r="F30" s="2" t="s">
        <v>148</v>
      </c>
      <c r="G30" s="2" t="s">
        <v>149</v>
      </c>
      <c r="K30" s="2">
        <v>1</v>
      </c>
      <c r="L30" s="2" t="s">
        <v>150</v>
      </c>
    </row>
    <row r="31" spans="1:12" s="2" customFormat="1" ht="112.5">
      <c r="A31" s="2" t="s">
        <v>95</v>
      </c>
      <c r="B31" s="11" t="s">
        <v>96</v>
      </c>
      <c r="C31" s="3">
        <v>30</v>
      </c>
      <c r="D31" s="2" t="s">
        <v>151</v>
      </c>
      <c r="E31" s="2" t="s">
        <v>152</v>
      </c>
      <c r="F31" s="2" t="s">
        <v>153</v>
      </c>
      <c r="G31" s="2" t="s">
        <v>154</v>
      </c>
      <c r="H31" s="2" t="s">
        <v>155</v>
      </c>
      <c r="J31" s="2">
        <v>1</v>
      </c>
      <c r="L31" s="2" t="s">
        <v>156</v>
      </c>
    </row>
    <row r="32" spans="1:12" s="2" customFormat="1" ht="22.5">
      <c r="A32" s="2" t="s">
        <v>95</v>
      </c>
      <c r="B32" s="11" t="s">
        <v>96</v>
      </c>
      <c r="C32" s="3">
        <v>31</v>
      </c>
      <c r="D32" s="2" t="s">
        <v>157</v>
      </c>
      <c r="E32" s="2" t="s">
        <v>147</v>
      </c>
      <c r="F32" s="2" t="s">
        <v>158</v>
      </c>
      <c r="G32" s="2" t="s">
        <v>159</v>
      </c>
      <c r="K32" s="2">
        <v>1</v>
      </c>
      <c r="L32" s="2" t="s">
        <v>64</v>
      </c>
    </row>
    <row r="33" spans="1:12" s="8" customFormat="1" ht="45">
      <c r="A33" s="8" t="s">
        <v>95</v>
      </c>
      <c r="B33" s="10" t="s">
        <v>96</v>
      </c>
      <c r="C33" s="9">
        <v>32</v>
      </c>
      <c r="D33" s="8" t="s">
        <v>160</v>
      </c>
      <c r="E33" s="8" t="s">
        <v>161</v>
      </c>
      <c r="G33" s="8" t="s">
        <v>162</v>
      </c>
      <c r="K33" s="8">
        <v>1</v>
      </c>
      <c r="L33" s="8" t="s">
        <v>163</v>
      </c>
    </row>
    <row r="34" spans="1:12" s="2" customFormat="1" ht="67.5">
      <c r="A34" s="2" t="s">
        <v>95</v>
      </c>
      <c r="B34" s="11" t="s">
        <v>96</v>
      </c>
      <c r="C34" s="3">
        <v>33</v>
      </c>
      <c r="D34" s="2" t="s">
        <v>164</v>
      </c>
      <c r="E34" s="2" t="s">
        <v>165</v>
      </c>
      <c r="G34" s="2" t="s">
        <v>166</v>
      </c>
      <c r="H34" s="2" t="s">
        <v>167</v>
      </c>
      <c r="J34" s="2">
        <v>1</v>
      </c>
      <c r="L34" s="2" t="s">
        <v>70</v>
      </c>
    </row>
    <row r="35" spans="1:12" s="2" customFormat="1" ht="33.75">
      <c r="A35" s="2" t="s">
        <v>95</v>
      </c>
      <c r="B35" s="11" t="s">
        <v>96</v>
      </c>
      <c r="C35" s="3">
        <v>34</v>
      </c>
      <c r="D35" s="2" t="s">
        <v>164</v>
      </c>
      <c r="E35" s="2" t="s">
        <v>168</v>
      </c>
      <c r="G35" s="2" t="s">
        <v>169</v>
      </c>
      <c r="H35" s="2" t="s">
        <v>170</v>
      </c>
      <c r="J35" s="2">
        <v>1</v>
      </c>
      <c r="L35" s="2" t="s">
        <v>171</v>
      </c>
    </row>
    <row r="36" spans="1:12" s="7" customFormat="1" ht="78.75">
      <c r="A36" s="7" t="s">
        <v>95</v>
      </c>
      <c r="B36" s="13" t="s">
        <v>96</v>
      </c>
      <c r="C36" s="14">
        <v>35</v>
      </c>
      <c r="D36" s="7" t="s">
        <v>164</v>
      </c>
      <c r="E36" s="7" t="s">
        <v>172</v>
      </c>
      <c r="H36" s="7" t="s">
        <v>173</v>
      </c>
      <c r="J36" s="7">
        <v>1</v>
      </c>
      <c r="L36" s="7" t="s">
        <v>174</v>
      </c>
    </row>
    <row r="37" spans="1:12" s="7" customFormat="1" ht="168.75">
      <c r="A37" s="7" t="s">
        <v>95</v>
      </c>
      <c r="B37" s="13" t="s">
        <v>96</v>
      </c>
      <c r="C37" s="14">
        <v>36</v>
      </c>
      <c r="D37" s="7" t="s">
        <v>164</v>
      </c>
      <c r="E37" s="7" t="s">
        <v>175</v>
      </c>
      <c r="G37" s="7" t="s">
        <v>176</v>
      </c>
      <c r="H37" s="7" t="s">
        <v>177</v>
      </c>
      <c r="J37" s="7">
        <v>1</v>
      </c>
      <c r="L37" s="7" t="s">
        <v>178</v>
      </c>
    </row>
    <row r="38" spans="1:12" s="2" customFormat="1" ht="67.5">
      <c r="A38" s="2" t="s">
        <v>95</v>
      </c>
      <c r="B38" s="11" t="s">
        <v>96</v>
      </c>
      <c r="C38" s="3">
        <v>37</v>
      </c>
      <c r="D38" s="2" t="s">
        <v>179</v>
      </c>
      <c r="E38" s="2" t="s">
        <v>180</v>
      </c>
      <c r="F38" s="2" t="s">
        <v>181</v>
      </c>
      <c r="G38" s="2" t="s">
        <v>182</v>
      </c>
      <c r="H38" s="2" t="s">
        <v>183</v>
      </c>
      <c r="K38" s="2">
        <v>1</v>
      </c>
      <c r="L38" s="2" t="s">
        <v>184</v>
      </c>
    </row>
    <row r="39" spans="1:12" s="2" customFormat="1" ht="33.75">
      <c r="A39" s="2" t="s">
        <v>95</v>
      </c>
      <c r="B39" s="11" t="s">
        <v>96</v>
      </c>
      <c r="C39" s="3">
        <v>38</v>
      </c>
      <c r="D39" s="2" t="s">
        <v>185</v>
      </c>
      <c r="E39" s="2" t="s">
        <v>186</v>
      </c>
      <c r="F39" s="2" t="s">
        <v>187</v>
      </c>
      <c r="G39" s="2" t="s">
        <v>188</v>
      </c>
      <c r="H39" s="2" t="s">
        <v>189</v>
      </c>
      <c r="J39" s="2">
        <v>1</v>
      </c>
      <c r="L39" s="2" t="s">
        <v>190</v>
      </c>
    </row>
    <row r="40" spans="1:12" s="2" customFormat="1" ht="22.5">
      <c r="A40" s="2" t="s">
        <v>95</v>
      </c>
      <c r="B40" s="11" t="s">
        <v>96</v>
      </c>
      <c r="C40" s="3">
        <v>39</v>
      </c>
      <c r="D40" s="2" t="s">
        <v>191</v>
      </c>
      <c r="E40" s="2" t="s">
        <v>147</v>
      </c>
      <c r="G40" s="2" t="s">
        <v>192</v>
      </c>
      <c r="J40" s="2">
        <v>1</v>
      </c>
      <c r="L40" s="2" t="s">
        <v>193</v>
      </c>
    </row>
    <row r="41" spans="1:12" s="2" customFormat="1" ht="22.5">
      <c r="A41" s="2" t="s">
        <v>95</v>
      </c>
      <c r="B41" s="11" t="s">
        <v>96</v>
      </c>
      <c r="C41" s="3">
        <v>40</v>
      </c>
      <c r="D41" s="2" t="s">
        <v>90</v>
      </c>
      <c r="E41" s="2" t="s">
        <v>194</v>
      </c>
      <c r="F41" s="2" t="s">
        <v>195</v>
      </c>
      <c r="G41" s="2" t="s">
        <v>196</v>
      </c>
      <c r="H41" s="2" t="s">
        <v>197</v>
      </c>
      <c r="J41" s="2">
        <v>1</v>
      </c>
      <c r="L41" s="2" t="s">
        <v>198</v>
      </c>
    </row>
    <row r="42" spans="1:12" s="2" customFormat="1" ht="157.5">
      <c r="A42" s="2" t="s">
        <v>95</v>
      </c>
      <c r="B42" s="11" t="s">
        <v>96</v>
      </c>
      <c r="C42" s="3">
        <v>41</v>
      </c>
      <c r="D42" s="2" t="s">
        <v>199</v>
      </c>
      <c r="F42" s="2" t="s">
        <v>200</v>
      </c>
      <c r="G42" s="2" t="s">
        <v>201</v>
      </c>
      <c r="H42" s="2" t="s">
        <v>202</v>
      </c>
      <c r="J42" s="2">
        <v>1</v>
      </c>
      <c r="L42" s="2" t="s">
        <v>184</v>
      </c>
    </row>
    <row r="43" spans="1:12">
      <c r="C43" s="5">
        <v>42</v>
      </c>
      <c r="D43" s="1" t="s">
        <v>409</v>
      </c>
    </row>
    <row r="44" spans="1:12">
      <c r="C44" s="5">
        <v>43</v>
      </c>
      <c r="D44" s="1" t="s">
        <v>409</v>
      </c>
    </row>
    <row r="45" spans="1:12" s="2" customFormat="1" ht="22.5">
      <c r="A45" s="2" t="s">
        <v>203</v>
      </c>
      <c r="C45" s="3">
        <v>44</v>
      </c>
      <c r="D45" s="2" t="s">
        <v>204</v>
      </c>
      <c r="H45" s="2" t="s">
        <v>205</v>
      </c>
      <c r="L45" s="2" t="s">
        <v>206</v>
      </c>
    </row>
    <row r="46" spans="1:12" s="2" customFormat="1" ht="33.75">
      <c r="A46" s="2" t="s">
        <v>203</v>
      </c>
      <c r="C46" s="3">
        <v>45</v>
      </c>
      <c r="D46" s="2" t="s">
        <v>207</v>
      </c>
      <c r="E46" s="2" t="s">
        <v>207</v>
      </c>
      <c r="H46" s="2" t="s">
        <v>208</v>
      </c>
      <c r="L46" s="2" t="s">
        <v>209</v>
      </c>
    </row>
    <row r="47" spans="1:12" s="2" customFormat="1" ht="22.5">
      <c r="A47" s="2" t="s">
        <v>203</v>
      </c>
      <c r="C47" s="3">
        <v>46</v>
      </c>
      <c r="D47" s="2" t="s">
        <v>210</v>
      </c>
      <c r="G47" s="2" t="s">
        <v>211</v>
      </c>
      <c r="L47" s="2" t="s">
        <v>212</v>
      </c>
    </row>
    <row r="48" spans="1:12" s="2" customFormat="1" ht="67.5">
      <c r="A48" s="2" t="s">
        <v>203</v>
      </c>
      <c r="C48" s="3">
        <v>47</v>
      </c>
      <c r="E48" s="2" t="s">
        <v>213</v>
      </c>
      <c r="G48" s="2" t="s">
        <v>214</v>
      </c>
      <c r="L48" s="2" t="s">
        <v>215</v>
      </c>
    </row>
    <row r="49" spans="1:12" s="2" customFormat="1" ht="22.5">
      <c r="A49" s="2" t="s">
        <v>203</v>
      </c>
      <c r="C49" s="3">
        <v>48</v>
      </c>
      <c r="E49" s="2" t="s">
        <v>216</v>
      </c>
      <c r="G49" s="2" t="s">
        <v>217</v>
      </c>
      <c r="L49" s="2" t="s">
        <v>39</v>
      </c>
    </row>
    <row r="50" spans="1:12" s="16" customFormat="1" ht="135">
      <c r="A50" s="16" t="s">
        <v>203</v>
      </c>
      <c r="C50" s="17">
        <v>49</v>
      </c>
      <c r="E50" s="16" t="s">
        <v>218</v>
      </c>
      <c r="G50" s="16" t="s">
        <v>219</v>
      </c>
      <c r="L50" s="16" t="s">
        <v>220</v>
      </c>
    </row>
    <row r="51" spans="1:12" s="2" customFormat="1" ht="101.25">
      <c r="A51" s="2" t="s">
        <v>203</v>
      </c>
      <c r="C51" s="3">
        <v>50</v>
      </c>
      <c r="D51" s="2" t="s">
        <v>221</v>
      </c>
      <c r="G51" s="2" t="s">
        <v>222</v>
      </c>
      <c r="L51" s="2" t="s">
        <v>223</v>
      </c>
    </row>
    <row r="52" spans="1:12" s="2" customFormat="1" ht="22.5">
      <c r="A52" s="2" t="s">
        <v>203</v>
      </c>
      <c r="C52" s="3">
        <v>51</v>
      </c>
      <c r="D52" s="2" t="s">
        <v>224</v>
      </c>
      <c r="G52" s="2" t="s">
        <v>225</v>
      </c>
      <c r="L52" s="2" t="s">
        <v>226</v>
      </c>
    </row>
    <row r="53" spans="1:12" s="7" customFormat="1" ht="101.25">
      <c r="A53" s="7" t="s">
        <v>203</v>
      </c>
      <c r="C53" s="14">
        <v>52</v>
      </c>
      <c r="E53" s="7" t="s">
        <v>227</v>
      </c>
      <c r="F53" s="7" t="s">
        <v>228</v>
      </c>
      <c r="L53" s="7" t="s">
        <v>229</v>
      </c>
    </row>
    <row r="54" spans="1:12" s="2" customFormat="1" ht="22.5">
      <c r="A54" s="2" t="s">
        <v>203</v>
      </c>
      <c r="C54" s="3">
        <v>53</v>
      </c>
      <c r="D54" s="2" t="s">
        <v>230</v>
      </c>
      <c r="H54" s="2" t="s">
        <v>231</v>
      </c>
      <c r="L54" s="2" t="s">
        <v>232</v>
      </c>
    </row>
    <row r="55" spans="1:12" s="2" customFormat="1" ht="123.75">
      <c r="A55" s="2" t="s">
        <v>203</v>
      </c>
      <c r="C55" s="3">
        <v>54</v>
      </c>
      <c r="D55" s="2" t="s">
        <v>233</v>
      </c>
      <c r="E55" s="2" t="s">
        <v>234</v>
      </c>
      <c r="F55" s="2" t="s">
        <v>235</v>
      </c>
      <c r="H55" s="2" t="s">
        <v>236</v>
      </c>
      <c r="L55" s="2" t="s">
        <v>237</v>
      </c>
    </row>
    <row r="56" spans="1:12" s="2" customFormat="1" ht="33.75">
      <c r="A56" s="2" t="s">
        <v>203</v>
      </c>
      <c r="C56" s="3">
        <v>55</v>
      </c>
      <c r="D56" s="2" t="s">
        <v>238</v>
      </c>
      <c r="F56" s="2" t="s">
        <v>239</v>
      </c>
      <c r="H56" s="2" t="s">
        <v>240</v>
      </c>
      <c r="L56" s="2" t="s">
        <v>237</v>
      </c>
    </row>
    <row r="57" spans="1:12" s="8" customFormat="1" ht="22.5">
      <c r="A57" s="8" t="s">
        <v>203</v>
      </c>
      <c r="C57" s="9">
        <v>56</v>
      </c>
      <c r="D57" s="8" t="s">
        <v>241</v>
      </c>
      <c r="G57" s="8" t="s">
        <v>242</v>
      </c>
      <c r="L57" s="8" t="s">
        <v>243</v>
      </c>
    </row>
    <row r="58" spans="1:12" s="8" customFormat="1" ht="22.5">
      <c r="A58" s="8" t="s">
        <v>203</v>
      </c>
      <c r="C58" s="9">
        <v>57</v>
      </c>
      <c r="D58" s="8" t="s">
        <v>244</v>
      </c>
      <c r="G58" s="8" t="s">
        <v>242</v>
      </c>
      <c r="L58" s="8" t="s">
        <v>243</v>
      </c>
    </row>
    <row r="59" spans="1:12" s="2" customFormat="1" ht="33.75">
      <c r="A59" s="2" t="s">
        <v>203</v>
      </c>
      <c r="C59" s="3">
        <v>58</v>
      </c>
      <c r="D59" s="2" t="s">
        <v>245</v>
      </c>
      <c r="G59" s="2" t="s">
        <v>246</v>
      </c>
      <c r="L59" s="2" t="s">
        <v>247</v>
      </c>
    </row>
    <row r="60" spans="1:12" s="2" customFormat="1" ht="22.5">
      <c r="A60" s="2" t="s">
        <v>203</v>
      </c>
      <c r="C60" s="3">
        <v>59</v>
      </c>
      <c r="D60" s="2" t="s">
        <v>248</v>
      </c>
      <c r="H60" s="2" t="s">
        <v>249</v>
      </c>
      <c r="L60" s="2" t="s">
        <v>250</v>
      </c>
    </row>
    <row r="61" spans="1:12" s="8" customFormat="1" ht="22.5">
      <c r="A61" s="8" t="s">
        <v>203</v>
      </c>
      <c r="C61" s="9">
        <v>60</v>
      </c>
      <c r="D61" s="8" t="s">
        <v>251</v>
      </c>
      <c r="H61" s="8" t="s">
        <v>252</v>
      </c>
      <c r="L61" s="8" t="s">
        <v>253</v>
      </c>
    </row>
    <row r="62" spans="1:12" s="2" customFormat="1" ht="22.5">
      <c r="A62" s="2" t="s">
        <v>203</v>
      </c>
      <c r="C62" s="3">
        <v>61</v>
      </c>
      <c r="D62" s="2" t="s">
        <v>254</v>
      </c>
      <c r="H62" s="2" t="s">
        <v>255</v>
      </c>
      <c r="L62" s="2" t="s">
        <v>256</v>
      </c>
    </row>
    <row r="63" spans="1:12" s="2" customFormat="1" ht="78.75">
      <c r="A63" s="2" t="s">
        <v>203</v>
      </c>
      <c r="C63" s="3">
        <v>62</v>
      </c>
      <c r="D63" s="2" t="s">
        <v>257</v>
      </c>
      <c r="G63" s="2" t="s">
        <v>258</v>
      </c>
      <c r="L63" s="2" t="s">
        <v>259</v>
      </c>
    </row>
    <row r="64" spans="1:12" s="2" customFormat="1" ht="33.75">
      <c r="A64" s="2" t="s">
        <v>203</v>
      </c>
      <c r="C64" s="3">
        <v>63</v>
      </c>
      <c r="D64" s="2" t="s">
        <v>260</v>
      </c>
      <c r="G64" s="2" t="s">
        <v>261</v>
      </c>
      <c r="L64" s="2" t="s">
        <v>262</v>
      </c>
    </row>
    <row r="65" spans="1:12" s="2" customFormat="1" ht="22.5">
      <c r="A65" s="2" t="s">
        <v>203</v>
      </c>
      <c r="C65" s="3">
        <v>64</v>
      </c>
      <c r="D65" s="2" t="s">
        <v>263</v>
      </c>
      <c r="G65" s="2" t="s">
        <v>264</v>
      </c>
      <c r="L65" s="2" t="s">
        <v>265</v>
      </c>
    </row>
    <row r="66" spans="1:12" s="2" customFormat="1" ht="45">
      <c r="A66" s="2" t="s">
        <v>203</v>
      </c>
      <c r="C66" s="3">
        <v>65</v>
      </c>
      <c r="D66" s="2" t="s">
        <v>266</v>
      </c>
      <c r="G66" s="2" t="s">
        <v>267</v>
      </c>
      <c r="L66" s="2" t="s">
        <v>410</v>
      </c>
    </row>
    <row r="67" spans="1:12" s="2" customFormat="1" ht="67.5">
      <c r="A67" s="2" t="s">
        <v>203</v>
      </c>
      <c r="C67" s="3">
        <v>66</v>
      </c>
      <c r="D67" s="2" t="s">
        <v>268</v>
      </c>
      <c r="G67" s="2" t="s">
        <v>269</v>
      </c>
      <c r="L67" s="2" t="s">
        <v>270</v>
      </c>
    </row>
    <row r="68" spans="1:12" s="2" customFormat="1" ht="33.75">
      <c r="A68" s="2" t="s">
        <v>203</v>
      </c>
      <c r="C68" s="3">
        <v>67</v>
      </c>
      <c r="D68" s="2" t="s">
        <v>271</v>
      </c>
      <c r="L68" s="2" t="s">
        <v>272</v>
      </c>
    </row>
    <row r="69" spans="1:12" s="2" customFormat="1" ht="22.5">
      <c r="A69" s="2" t="s">
        <v>203</v>
      </c>
      <c r="C69" s="3">
        <v>68</v>
      </c>
      <c r="D69" s="2">
        <v>1.2</v>
      </c>
      <c r="E69" s="2" t="s">
        <v>273</v>
      </c>
      <c r="L69" s="2" t="s">
        <v>274</v>
      </c>
    </row>
    <row r="70" spans="1:12" s="2" customFormat="1" ht="45">
      <c r="A70" s="2" t="s">
        <v>203</v>
      </c>
      <c r="C70" s="3">
        <v>69</v>
      </c>
      <c r="D70" s="2" t="s">
        <v>275</v>
      </c>
      <c r="E70" s="2" t="s">
        <v>276</v>
      </c>
      <c r="G70" s="2" t="s">
        <v>277</v>
      </c>
      <c r="L70" s="2" t="s">
        <v>278</v>
      </c>
    </row>
    <row r="71" spans="1:12" s="2" customFormat="1" ht="22.5">
      <c r="A71" s="2" t="s">
        <v>203</v>
      </c>
      <c r="C71" s="3">
        <v>70</v>
      </c>
      <c r="D71" s="2" t="s">
        <v>279</v>
      </c>
      <c r="H71" s="2" t="s">
        <v>280</v>
      </c>
      <c r="L71" s="2" t="s">
        <v>281</v>
      </c>
    </row>
    <row r="72" spans="1:12" s="2" customFormat="1" ht="22.5">
      <c r="A72" s="2" t="s">
        <v>203</v>
      </c>
      <c r="C72" s="3">
        <v>71</v>
      </c>
      <c r="D72" s="2" t="s">
        <v>282</v>
      </c>
      <c r="E72" s="2" t="s">
        <v>283</v>
      </c>
      <c r="H72" s="2" t="s">
        <v>284</v>
      </c>
      <c r="L72" s="2" t="s">
        <v>33</v>
      </c>
    </row>
    <row r="73" spans="1:12" s="8" customFormat="1" ht="67.5">
      <c r="A73" s="8" t="s">
        <v>203</v>
      </c>
      <c r="C73" s="9">
        <v>72</v>
      </c>
      <c r="D73" s="8" t="s">
        <v>285</v>
      </c>
      <c r="H73" s="8" t="s">
        <v>286</v>
      </c>
      <c r="L73" s="8" t="s">
        <v>287</v>
      </c>
    </row>
    <row r="74" spans="1:12" s="2" customFormat="1" ht="56.25">
      <c r="A74" s="2" t="s">
        <v>203</v>
      </c>
      <c r="C74" s="3">
        <v>73</v>
      </c>
      <c r="D74" s="2" t="s">
        <v>288</v>
      </c>
      <c r="H74" s="2" t="s">
        <v>289</v>
      </c>
      <c r="L74" s="2" t="s">
        <v>290</v>
      </c>
    </row>
    <row r="75" spans="1:12" s="2" customFormat="1" ht="45">
      <c r="A75" s="2" t="s">
        <v>203</v>
      </c>
      <c r="C75" s="3">
        <v>74</v>
      </c>
      <c r="D75" s="2" t="s">
        <v>291</v>
      </c>
      <c r="E75" s="2" t="s">
        <v>292</v>
      </c>
      <c r="H75" s="2" t="s">
        <v>293</v>
      </c>
      <c r="L75" s="2" t="s">
        <v>294</v>
      </c>
    </row>
    <row r="76" spans="1:12" s="2" customFormat="1" ht="56.25">
      <c r="A76" s="2" t="s">
        <v>203</v>
      </c>
      <c r="C76" s="3">
        <v>75</v>
      </c>
      <c r="D76" s="2" t="s">
        <v>295</v>
      </c>
      <c r="G76" s="2" t="s">
        <v>296</v>
      </c>
      <c r="L76" s="2" t="s">
        <v>297</v>
      </c>
    </row>
    <row r="77" spans="1:12" s="8" customFormat="1" ht="22.5">
      <c r="A77" s="8" t="s">
        <v>203</v>
      </c>
      <c r="C77" s="9">
        <v>76</v>
      </c>
      <c r="D77" s="8" t="s">
        <v>298</v>
      </c>
      <c r="H77" s="8" t="s">
        <v>299</v>
      </c>
      <c r="L77" s="8" t="s">
        <v>300</v>
      </c>
    </row>
    <row r="78" spans="1:12" s="2" customFormat="1" ht="22.5">
      <c r="A78" s="2" t="s">
        <v>203</v>
      </c>
      <c r="C78" s="3">
        <v>77</v>
      </c>
      <c r="D78" s="2" t="s">
        <v>301</v>
      </c>
      <c r="H78" s="2" t="s">
        <v>302</v>
      </c>
      <c r="L78" s="2" t="s">
        <v>303</v>
      </c>
    </row>
    <row r="79" spans="1:12" s="2" customFormat="1" ht="22.5">
      <c r="A79" s="2" t="s">
        <v>203</v>
      </c>
      <c r="C79" s="3">
        <v>78</v>
      </c>
      <c r="D79" s="2" t="s">
        <v>304</v>
      </c>
      <c r="H79" s="2" t="s">
        <v>305</v>
      </c>
      <c r="L79" s="2" t="s">
        <v>306</v>
      </c>
    </row>
    <row r="80" spans="1:12" s="2" customFormat="1" ht="22.5">
      <c r="A80" s="2" t="s">
        <v>203</v>
      </c>
      <c r="C80" s="3">
        <v>79</v>
      </c>
      <c r="D80" s="2" t="s">
        <v>307</v>
      </c>
      <c r="H80" s="2" t="s">
        <v>308</v>
      </c>
      <c r="L80" s="2" t="s">
        <v>309</v>
      </c>
    </row>
    <row r="81" spans="1:12" s="2" customFormat="1" ht="33.75">
      <c r="A81" s="2" t="s">
        <v>203</v>
      </c>
      <c r="C81" s="3">
        <v>80</v>
      </c>
      <c r="D81" s="2" t="s">
        <v>310</v>
      </c>
      <c r="H81" s="2" t="s">
        <v>311</v>
      </c>
      <c r="L81" s="2" t="s">
        <v>312</v>
      </c>
    </row>
    <row r="82" spans="1:12" s="2" customFormat="1" ht="56.25">
      <c r="A82" s="2" t="s">
        <v>203</v>
      </c>
      <c r="C82" s="3">
        <v>81</v>
      </c>
      <c r="D82" s="2" t="s">
        <v>313</v>
      </c>
      <c r="E82" s="2" t="s">
        <v>314</v>
      </c>
      <c r="H82" s="2" t="s">
        <v>315</v>
      </c>
      <c r="L82" s="2" t="s">
        <v>316</v>
      </c>
    </row>
    <row r="83" spans="1:12" ht="22.5">
      <c r="A83" s="1" t="s">
        <v>203</v>
      </c>
      <c r="C83" s="5">
        <v>82</v>
      </c>
      <c r="H83" s="1" t="s">
        <v>317</v>
      </c>
      <c r="L83" s="1" t="s">
        <v>318</v>
      </c>
    </row>
    <row r="84" spans="1:12" s="8" customFormat="1" ht="67.5">
      <c r="A84" s="8" t="s">
        <v>203</v>
      </c>
      <c r="C84" s="9">
        <v>83</v>
      </c>
      <c r="D84" s="8" t="s">
        <v>319</v>
      </c>
      <c r="H84" s="8" t="s">
        <v>320</v>
      </c>
      <c r="L84" s="8" t="s">
        <v>321</v>
      </c>
    </row>
    <row r="85" spans="1:12" s="2" customFormat="1" ht="45">
      <c r="A85" s="2" t="s">
        <v>322</v>
      </c>
      <c r="B85" s="2" t="s">
        <v>323</v>
      </c>
      <c r="C85" s="3">
        <v>84</v>
      </c>
      <c r="D85" s="2" t="s">
        <v>324</v>
      </c>
      <c r="F85" s="2" t="s">
        <v>325</v>
      </c>
      <c r="G85" s="2" t="s">
        <v>326</v>
      </c>
      <c r="H85" s="2" t="s">
        <v>327</v>
      </c>
      <c r="K85" s="2">
        <v>1</v>
      </c>
      <c r="L85" s="2" t="s">
        <v>70</v>
      </c>
    </row>
    <row r="86" spans="1:12" s="2" customFormat="1" ht="45">
      <c r="A86" s="2" t="s">
        <v>322</v>
      </c>
      <c r="B86" s="2" t="s">
        <v>323</v>
      </c>
      <c r="C86" s="3">
        <v>85</v>
      </c>
      <c r="D86" s="2" t="s">
        <v>328</v>
      </c>
      <c r="E86" s="2" t="s">
        <v>329</v>
      </c>
      <c r="F86" s="2" t="s">
        <v>330</v>
      </c>
      <c r="G86" s="2" t="s">
        <v>331</v>
      </c>
      <c r="H86" s="2" t="s">
        <v>332</v>
      </c>
      <c r="I86" s="2">
        <v>1</v>
      </c>
      <c r="L86" s="2" t="s">
        <v>333</v>
      </c>
    </row>
    <row r="87" spans="1:12" s="2" customFormat="1" ht="22.5">
      <c r="A87" s="2" t="s">
        <v>322</v>
      </c>
      <c r="B87" s="2" t="s">
        <v>323</v>
      </c>
      <c r="C87" s="3">
        <v>86</v>
      </c>
      <c r="D87" s="2" t="s">
        <v>334</v>
      </c>
      <c r="F87" s="2" t="s">
        <v>335</v>
      </c>
      <c r="G87" s="2" t="s">
        <v>336</v>
      </c>
      <c r="I87" s="2">
        <v>1</v>
      </c>
      <c r="L87" s="2" t="s">
        <v>226</v>
      </c>
    </row>
    <row r="88" spans="1:12" s="2" customFormat="1" ht="45">
      <c r="A88" s="2" t="s">
        <v>322</v>
      </c>
      <c r="B88" s="2" t="s">
        <v>323</v>
      </c>
      <c r="C88" s="3">
        <v>87</v>
      </c>
      <c r="D88" s="2" t="s">
        <v>337</v>
      </c>
      <c r="F88" s="2" t="s">
        <v>338</v>
      </c>
      <c r="G88" s="2" t="s">
        <v>339</v>
      </c>
      <c r="H88" s="2" t="s">
        <v>340</v>
      </c>
      <c r="I88" s="2">
        <v>1</v>
      </c>
      <c r="L88" s="2" t="s">
        <v>341</v>
      </c>
    </row>
    <row r="89" spans="1:12" s="2" customFormat="1" ht="90">
      <c r="A89" s="2" t="s">
        <v>322</v>
      </c>
      <c r="B89" s="2" t="s">
        <v>323</v>
      </c>
      <c r="C89" s="3">
        <v>88</v>
      </c>
      <c r="D89" s="2" t="s">
        <v>342</v>
      </c>
      <c r="F89" s="2" t="s">
        <v>343</v>
      </c>
      <c r="H89" s="2" t="s">
        <v>344</v>
      </c>
      <c r="I89" s="2">
        <v>1</v>
      </c>
      <c r="L89" s="2" t="s">
        <v>345</v>
      </c>
    </row>
    <row r="90" spans="1:12" s="2" customFormat="1" ht="33.75">
      <c r="A90" s="2" t="s">
        <v>322</v>
      </c>
      <c r="B90" s="2" t="s">
        <v>323</v>
      </c>
      <c r="C90" s="3">
        <v>89</v>
      </c>
      <c r="D90" s="2" t="s">
        <v>346</v>
      </c>
      <c r="F90" s="2" t="s">
        <v>347</v>
      </c>
      <c r="I90" s="2">
        <v>1</v>
      </c>
      <c r="L90" s="2" t="s">
        <v>348</v>
      </c>
    </row>
    <row r="91" spans="1:12" s="2" customFormat="1" ht="56.25">
      <c r="A91" s="2" t="s">
        <v>322</v>
      </c>
      <c r="B91" s="2" t="s">
        <v>323</v>
      </c>
      <c r="C91" s="3">
        <v>90</v>
      </c>
      <c r="D91" s="2" t="s">
        <v>349</v>
      </c>
      <c r="F91" s="2" t="s">
        <v>350</v>
      </c>
      <c r="I91" s="2">
        <v>1</v>
      </c>
      <c r="L91" s="2" t="s">
        <v>351</v>
      </c>
    </row>
    <row r="92" spans="1:12" s="2" customFormat="1" ht="112.5">
      <c r="A92" s="2" t="s">
        <v>322</v>
      </c>
      <c r="B92" s="2" t="s">
        <v>323</v>
      </c>
      <c r="C92" s="3">
        <v>91</v>
      </c>
      <c r="D92" s="2" t="s">
        <v>352</v>
      </c>
      <c r="F92" s="2" t="s">
        <v>353</v>
      </c>
      <c r="G92" s="2" t="s">
        <v>354</v>
      </c>
      <c r="K92" s="2">
        <v>1</v>
      </c>
      <c r="L92" s="2" t="s">
        <v>355</v>
      </c>
    </row>
    <row r="93" spans="1:12" s="2" customFormat="1" ht="123.75">
      <c r="A93" s="2" t="s">
        <v>322</v>
      </c>
      <c r="B93" s="2" t="s">
        <v>323</v>
      </c>
      <c r="C93" s="3">
        <v>92</v>
      </c>
      <c r="D93" s="2" t="s">
        <v>356</v>
      </c>
      <c r="F93" s="2" t="s">
        <v>357</v>
      </c>
      <c r="G93" s="2" t="s">
        <v>358</v>
      </c>
      <c r="K93" s="2">
        <v>1</v>
      </c>
      <c r="L93" s="2" t="s">
        <v>412</v>
      </c>
    </row>
    <row r="94" spans="1:12" s="2" customFormat="1" ht="45">
      <c r="A94" s="2" t="s">
        <v>322</v>
      </c>
      <c r="B94" s="2" t="s">
        <v>323</v>
      </c>
      <c r="C94" s="3">
        <v>93</v>
      </c>
      <c r="D94" s="2" t="s">
        <v>359</v>
      </c>
      <c r="F94" s="2" t="s">
        <v>360</v>
      </c>
      <c r="G94" s="2" t="s">
        <v>361</v>
      </c>
      <c r="K94" s="2">
        <v>1</v>
      </c>
      <c r="L94" s="2" t="s">
        <v>362</v>
      </c>
    </row>
    <row r="95" spans="1:12" s="2" customFormat="1" ht="56.25">
      <c r="A95" s="2" t="s">
        <v>322</v>
      </c>
      <c r="B95" s="2" t="s">
        <v>323</v>
      </c>
      <c r="C95" s="3">
        <v>94</v>
      </c>
      <c r="D95" s="2" t="s">
        <v>363</v>
      </c>
      <c r="F95" s="2" t="s">
        <v>364</v>
      </c>
      <c r="I95" s="2">
        <v>1</v>
      </c>
      <c r="L95" s="2" t="s">
        <v>365</v>
      </c>
    </row>
    <row r="96" spans="1:12" s="2" customFormat="1" ht="157.5">
      <c r="A96" s="2" t="s">
        <v>322</v>
      </c>
      <c r="B96" s="2" t="s">
        <v>323</v>
      </c>
      <c r="C96" s="3">
        <v>95</v>
      </c>
      <c r="D96" s="2" t="s">
        <v>366</v>
      </c>
      <c r="F96" s="2" t="s">
        <v>367</v>
      </c>
      <c r="I96" s="2">
        <v>1</v>
      </c>
      <c r="L96" s="15" t="s">
        <v>368</v>
      </c>
    </row>
    <row r="97" spans="1:12" s="2" customFormat="1" ht="22.5">
      <c r="A97" s="2" t="s">
        <v>322</v>
      </c>
      <c r="B97" s="2" t="s">
        <v>323</v>
      </c>
      <c r="C97" s="3">
        <v>96</v>
      </c>
      <c r="D97" s="2" t="s">
        <v>369</v>
      </c>
      <c r="F97" s="2" t="s">
        <v>370</v>
      </c>
      <c r="G97" s="2" t="s">
        <v>371</v>
      </c>
      <c r="I97" s="2">
        <v>1</v>
      </c>
      <c r="L97" s="2" t="s">
        <v>278</v>
      </c>
    </row>
    <row r="98" spans="1:12" s="2" customFormat="1" ht="33.75">
      <c r="A98" s="2" t="s">
        <v>322</v>
      </c>
      <c r="B98" s="2" t="s">
        <v>323</v>
      </c>
      <c r="C98" s="3">
        <v>97</v>
      </c>
      <c r="D98" s="2" t="s">
        <v>372</v>
      </c>
      <c r="F98" s="2" t="s">
        <v>373</v>
      </c>
      <c r="G98" s="2" t="s">
        <v>374</v>
      </c>
      <c r="H98" s="2" t="s">
        <v>375</v>
      </c>
      <c r="K98" s="2">
        <v>1</v>
      </c>
      <c r="L98" s="2" t="s">
        <v>278</v>
      </c>
    </row>
    <row r="99" spans="1:12" s="2" customFormat="1" ht="33.75">
      <c r="A99" s="2" t="s">
        <v>322</v>
      </c>
      <c r="B99" s="2" t="s">
        <v>323</v>
      </c>
      <c r="C99" s="3">
        <v>98</v>
      </c>
      <c r="D99" s="2" t="s">
        <v>376</v>
      </c>
      <c r="F99" s="2" t="s">
        <v>377</v>
      </c>
      <c r="G99" s="2" t="s">
        <v>378</v>
      </c>
      <c r="K99" s="2">
        <v>1</v>
      </c>
      <c r="L99" s="2" t="s">
        <v>278</v>
      </c>
    </row>
    <row r="100" spans="1:12" ht="135">
      <c r="A100" s="1" t="s">
        <v>322</v>
      </c>
      <c r="B100" s="1" t="s">
        <v>323</v>
      </c>
      <c r="C100" s="5">
        <v>99</v>
      </c>
      <c r="D100" s="1" t="s">
        <v>379</v>
      </c>
      <c r="F100" s="1" t="s">
        <v>380</v>
      </c>
      <c r="I100" s="1">
        <v>1</v>
      </c>
      <c r="L100" s="7" t="s">
        <v>381</v>
      </c>
    </row>
    <row r="101" spans="1:12" s="16" customFormat="1" ht="22.5">
      <c r="A101" s="16" t="s">
        <v>322</v>
      </c>
      <c r="B101" s="16" t="s">
        <v>323</v>
      </c>
      <c r="C101" s="17">
        <v>100</v>
      </c>
      <c r="D101" s="16" t="s">
        <v>382</v>
      </c>
      <c r="F101" s="16" t="s">
        <v>383</v>
      </c>
      <c r="I101" s="16">
        <v>1</v>
      </c>
      <c r="L101" s="16" t="s">
        <v>411</v>
      </c>
    </row>
    <row r="102" spans="1:12" s="2" customFormat="1" ht="326.25">
      <c r="A102" s="2" t="s">
        <v>384</v>
      </c>
      <c r="B102" s="11" t="s">
        <v>385</v>
      </c>
      <c r="C102" s="3">
        <v>101</v>
      </c>
      <c r="D102" s="2" t="s">
        <v>28</v>
      </c>
      <c r="E102" s="2" t="s">
        <v>386</v>
      </c>
      <c r="F102" s="2" t="s">
        <v>387</v>
      </c>
      <c r="G102" s="2" t="s">
        <v>388</v>
      </c>
      <c r="K102" s="2">
        <v>1</v>
      </c>
      <c r="L102" s="2" t="s">
        <v>389</v>
      </c>
    </row>
    <row r="103" spans="1:12" ht="90">
      <c r="A103" s="1" t="s">
        <v>384</v>
      </c>
      <c r="B103" s="6" t="s">
        <v>385</v>
      </c>
      <c r="C103" s="3">
        <v>102</v>
      </c>
      <c r="D103" s="2" t="s">
        <v>28</v>
      </c>
      <c r="E103" s="2" t="s">
        <v>390</v>
      </c>
      <c r="F103" s="2" t="s">
        <v>391</v>
      </c>
      <c r="G103" s="2" t="s">
        <v>392</v>
      </c>
      <c r="H103" s="2" t="s">
        <v>393</v>
      </c>
      <c r="I103" s="2"/>
      <c r="J103" s="2">
        <v>1</v>
      </c>
      <c r="K103" s="2"/>
      <c r="L103" s="7" t="s">
        <v>394</v>
      </c>
    </row>
    <row r="104" spans="1:12" ht="123.75">
      <c r="A104" s="2" t="s">
        <v>384</v>
      </c>
      <c r="B104" s="11" t="s">
        <v>385</v>
      </c>
      <c r="C104" s="3">
        <v>103</v>
      </c>
      <c r="D104" s="2" t="s">
        <v>395</v>
      </c>
      <c r="E104" s="2" t="s">
        <v>396</v>
      </c>
      <c r="F104" s="2"/>
      <c r="G104" s="2"/>
      <c r="H104" s="2" t="s">
        <v>397</v>
      </c>
      <c r="I104" s="2"/>
      <c r="J104" s="2">
        <v>1</v>
      </c>
      <c r="K104" s="2"/>
      <c r="L104" s="7" t="s">
        <v>398</v>
      </c>
    </row>
    <row r="105" spans="1:12" ht="56.25">
      <c r="A105" s="1" t="s">
        <v>384</v>
      </c>
      <c r="B105" s="6" t="s">
        <v>385</v>
      </c>
      <c r="C105" s="14">
        <v>104</v>
      </c>
      <c r="D105" s="7" t="s">
        <v>164</v>
      </c>
      <c r="E105" s="7" t="s">
        <v>399</v>
      </c>
      <c r="F105" s="7"/>
      <c r="G105" s="7"/>
      <c r="H105" s="7" t="s">
        <v>400</v>
      </c>
      <c r="I105" s="7"/>
      <c r="J105" s="7">
        <v>1</v>
      </c>
      <c r="K105" s="7"/>
      <c r="L105" s="7" t="s">
        <v>401</v>
      </c>
    </row>
    <row r="106" spans="1:12" s="2" customFormat="1" ht="22.5">
      <c r="C106" s="3">
        <v>105</v>
      </c>
      <c r="D106" s="2" t="s">
        <v>402</v>
      </c>
      <c r="E106" s="2" t="s">
        <v>403</v>
      </c>
      <c r="H106" s="2" t="s">
        <v>404</v>
      </c>
      <c r="J106" s="2">
        <v>1</v>
      </c>
      <c r="L106" s="2" t="s">
        <v>39</v>
      </c>
    </row>
    <row r="107" spans="1:12" s="2" customFormat="1" ht="33.75">
      <c r="C107" s="3">
        <v>106</v>
      </c>
      <c r="E107" s="2" t="s">
        <v>405</v>
      </c>
      <c r="J107" s="2">
        <v>1</v>
      </c>
      <c r="L107" s="2" t="s">
        <v>39</v>
      </c>
    </row>
  </sheetData>
  <autoFilter ref="A1:Z42" xr:uid="{59F76467-693B-F740-B151-271880D0C52A}"/>
  <hyperlinks>
    <hyperlink ref="B4" r:id="rId1" xr:uid="{B5610DF0-6075-7741-B6B9-BAAC55F3C244}"/>
    <hyperlink ref="B5" r:id="rId2" xr:uid="{68A9A148-3864-524C-A25B-CAEBA3337071}"/>
    <hyperlink ref="B6" r:id="rId3" xr:uid="{F433EFFC-CD9E-E045-BEEE-B2FA8AE885CF}"/>
    <hyperlink ref="B7" r:id="rId4" xr:uid="{A446AA7F-DB23-944F-9040-A66DBA801375}"/>
    <hyperlink ref="B8" r:id="rId5" xr:uid="{B0FF8668-E5EF-E147-9F5B-6A3D7B1C36F1}"/>
    <hyperlink ref="B9" r:id="rId6" xr:uid="{E30379B5-3E92-C44E-A7BC-7B0F302951D8}"/>
    <hyperlink ref="B10" r:id="rId7" xr:uid="{412D1D69-6371-1749-86C4-AC5536E74D64}"/>
    <hyperlink ref="B11" r:id="rId8" xr:uid="{5A0BFCFE-FD30-E34D-BDC1-8915DFFA3EA5}"/>
    <hyperlink ref="B12" r:id="rId9" xr:uid="{889BB4CE-A551-4F4E-A9DD-3BCB0D4443BA}"/>
    <hyperlink ref="B13" r:id="rId10" xr:uid="{15C9A46F-F190-DF4D-81E4-DBE03A77751E}"/>
    <hyperlink ref="B14" r:id="rId11" xr:uid="{D3425666-EA6B-EF4D-9F74-20C7D2FAF68C}"/>
    <hyperlink ref="B15" r:id="rId12" xr:uid="{C1E153C0-4325-054F-B990-788F86E69409}"/>
    <hyperlink ref="B16" r:id="rId13" xr:uid="{476ED459-2B6E-2B45-A8DD-A5048D1BC199}"/>
    <hyperlink ref="B17" r:id="rId14" xr:uid="{1BBB03BB-9152-2B42-A528-8449DD9D31EE}"/>
    <hyperlink ref="B18" r:id="rId15" xr:uid="{3E95435F-CCAF-8D40-ACA6-BC1A9441A860}"/>
    <hyperlink ref="B19" r:id="rId16" xr:uid="{5BF296FB-B26B-CD44-8052-4F27D7E433E3}"/>
    <hyperlink ref="B20" r:id="rId17" xr:uid="{AA806A41-66D6-9F45-8406-9E726FB4E4DD}"/>
    <hyperlink ref="B21" r:id="rId18" xr:uid="{B07A19DA-2D6A-FA43-BDB2-793374178FBB}"/>
    <hyperlink ref="B22" r:id="rId19" xr:uid="{F8173F5D-F20D-7644-A5CC-F1C97355182C}"/>
    <hyperlink ref="B23" r:id="rId20" xr:uid="{4A6125C4-C4D9-F149-AECB-7E2C3351B6EE}"/>
    <hyperlink ref="B24" r:id="rId21" xr:uid="{A15FEF57-4D97-7C4E-BD1F-CE8F6F18667F}"/>
    <hyperlink ref="B25" r:id="rId22" xr:uid="{526EC9E2-420C-E741-ACD0-265C184D452F}"/>
    <hyperlink ref="B26" r:id="rId23" xr:uid="{ECA06A83-A58B-C447-9A3A-12AC8E3D1CFD}"/>
    <hyperlink ref="B27" r:id="rId24" xr:uid="{36761103-EE05-0B41-8D77-69F5D4D621DA}"/>
    <hyperlink ref="B28" r:id="rId25" xr:uid="{61AC425E-42A0-484A-9F9E-8683240A9077}"/>
    <hyperlink ref="B29" r:id="rId26" xr:uid="{124C4E04-5E91-BB40-AFD6-67C87518440B}"/>
    <hyperlink ref="B30" r:id="rId27" xr:uid="{DD0DB79B-444F-0F42-8808-21AAEABA921B}"/>
    <hyperlink ref="B31" r:id="rId28" xr:uid="{37358F63-511A-4046-90B0-E7F6A6C90A21}"/>
    <hyperlink ref="B32" r:id="rId29" xr:uid="{AAA32458-9ED4-714A-9351-7C61D41240F6}"/>
    <hyperlink ref="B33" r:id="rId30" xr:uid="{B29234CB-0588-9F46-8823-625E92C39ADA}"/>
    <hyperlink ref="B34" r:id="rId31" xr:uid="{833BC032-36EB-C84B-860C-8569D772CFAC}"/>
    <hyperlink ref="B35" r:id="rId32" xr:uid="{536AF898-3E7C-514C-A8E1-44856BB9D6F0}"/>
    <hyperlink ref="B36" r:id="rId33" xr:uid="{270026BF-DD2A-724D-AEBB-FC602E751610}"/>
    <hyperlink ref="B37" r:id="rId34" xr:uid="{057CD16E-C57E-5E45-A72A-99C99D2C21CC}"/>
    <hyperlink ref="B38" r:id="rId35" xr:uid="{D0506989-280B-894D-BCB9-7F33AF90EAF6}"/>
    <hyperlink ref="B39" r:id="rId36" xr:uid="{372C7256-A90F-6E46-A499-170EDB6C42DC}"/>
    <hyperlink ref="B40" r:id="rId37" xr:uid="{9112D8D2-A444-6C4C-903B-C574D9625BE7}"/>
    <hyperlink ref="B41" r:id="rId38" xr:uid="{A1632C6D-F39D-8848-B758-82C84D76D30E}"/>
    <hyperlink ref="B42" r:id="rId39" xr:uid="{3FF7BD78-68B9-4A41-A420-198A8A43E995}"/>
    <hyperlink ref="B102" r:id="rId40" xr:uid="{0EDBAD5A-C35C-459B-BEBC-6D1537444DFB}"/>
    <hyperlink ref="B103" r:id="rId41" xr:uid="{D539B278-CABF-4961-8E51-49537172B80E}"/>
    <hyperlink ref="B104" r:id="rId42" xr:uid="{4738D9B2-7CBD-4BE4-B445-DFC27B93E9CF}"/>
    <hyperlink ref="B105" r:id="rId43" xr:uid="{ADC8C34E-4BC9-455A-80B7-F9292712FFA5}"/>
  </hyperlinks>
  <printOptions gridLines="1"/>
  <pageMargins left="0.7" right="0.7" top="0.75" bottom="0.75" header="0.3" footer="0.3"/>
  <pageSetup paperSize="17" scale="75" fitToHeight="0" orientation="landscape" r:id="rId4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211DFDB3DA3845BD556C40032E64D0" ma:contentTypeVersion="14" ma:contentTypeDescription="Create a new document." ma:contentTypeScope="" ma:versionID="ab238ecc419d9a4570f86ee0ec959e0f">
  <xsd:schema xmlns:xsd="http://www.w3.org/2001/XMLSchema" xmlns:xs="http://www.w3.org/2001/XMLSchema" xmlns:p="http://schemas.microsoft.com/office/2006/metadata/properties" xmlns:ns2="6527ccf2-24c5-4a86-be07-80241091aeab" xmlns:ns3="43f8f0fe-7515-424d-86d7-0a337e4aa03f" xmlns:ns4="d900e117-17a0-4b24-9e47-511ef1d02c43" targetNamespace="http://schemas.microsoft.com/office/2006/metadata/properties" ma:root="true" ma:fieldsID="8b20eeccbc124e043591834de2817be4" ns2:_="" ns3:_="" ns4:_="">
    <xsd:import namespace="6527ccf2-24c5-4a86-be07-80241091aeab"/>
    <xsd:import namespace="43f8f0fe-7515-424d-86d7-0a337e4aa03f"/>
    <xsd:import namespace="d900e117-17a0-4b24-9e47-511ef1d02c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lcf76f155ced4ddcb4097134ff3c332f" minOccurs="0"/>
                <xsd:element ref="ns4: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27ccf2-24c5-4a86-be07-80241091ae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0fb68aea-d2ee-4a6c-85e6-e4b5686e96e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f8f0fe-7515-424d-86d7-0a337e4aa03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900e117-17a0-4b24-9e47-511ef1d02c43"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204941f-0dce-4e71-b2d5-67ab6ba24565}" ma:internalName="TaxCatchAll" ma:showField="CatchAllData" ma:web="43f8f0fe-7515-424d-86d7-0a337e4aa0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527ccf2-24c5-4a86-be07-80241091aeab">
      <Terms xmlns="http://schemas.microsoft.com/office/infopath/2007/PartnerControls"/>
    </lcf76f155ced4ddcb4097134ff3c332f>
    <TaxCatchAll xmlns="d900e117-17a0-4b24-9e47-511ef1d02c43" xsi:nil="true"/>
  </documentManagement>
</p:properties>
</file>

<file path=customXml/itemProps1.xml><?xml version="1.0" encoding="utf-8"?>
<ds:datastoreItem xmlns:ds="http://schemas.openxmlformats.org/officeDocument/2006/customXml" ds:itemID="{7CA2C9BC-6736-4C24-8F7E-199B4292B247}">
  <ds:schemaRefs>
    <ds:schemaRef ds:uri="http://schemas.microsoft.com/sharepoint/v3/contenttype/forms"/>
  </ds:schemaRefs>
</ds:datastoreItem>
</file>

<file path=customXml/itemProps2.xml><?xml version="1.0" encoding="utf-8"?>
<ds:datastoreItem xmlns:ds="http://schemas.openxmlformats.org/officeDocument/2006/customXml" ds:itemID="{05AACEC7-E359-41E0-AD21-74BE768B27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27ccf2-24c5-4a86-be07-80241091aeab"/>
    <ds:schemaRef ds:uri="43f8f0fe-7515-424d-86d7-0a337e4aa03f"/>
    <ds:schemaRef ds:uri="d900e117-17a0-4b24-9e47-511ef1d02c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75FDC15-67C4-4087-922A-B19DC47DD699}">
  <ds:schemaRefs>
    <ds:schemaRef ds:uri="http://schemas.microsoft.com/office/2006/metadata/properties"/>
    <ds:schemaRef ds:uri="6527ccf2-24c5-4a86-be07-80241091aeab"/>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d900e117-17a0-4b24-9e47-511ef1d02c43"/>
    <ds:schemaRef ds:uri="http://purl.org/dc/terms/"/>
    <ds:schemaRef ds:uri="43f8f0fe-7515-424d-86d7-0a337e4aa03f"/>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Scott</dc:creator>
  <cp:keywords/>
  <dc:description/>
  <cp:lastModifiedBy>Jonathan Jackson</cp:lastModifiedBy>
  <cp:revision/>
  <dcterms:created xsi:type="dcterms:W3CDTF">2023-06-08T09:27:32Z</dcterms:created>
  <dcterms:modified xsi:type="dcterms:W3CDTF">2024-03-21T18:50:13Z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0x01010019211DFDB3DA3845BD556C40032E64D0</vt:lpwstr>
  </property>
  <property fmtid="{D5CDD505-2E9C-101B-9397-08002B2CF9AE}" pid="3" name="MediaServiceImageTags">
    <vt:lpwstr/>
  </property>
</Properties>
</file>