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shames/Standards Program/CCSDS Org &amp; Mgmt / CESG Stuff/CESG Mtgs/CESG Fall 16 Rome/"/>
    </mc:Choice>
  </mc:AlternateContent>
  <bookViews>
    <workbookView xWindow="0" yWindow="460" windowWidth="32100" windowHeight="21900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Room_Planning_Counts!$B$2:$AC$56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4" l="1"/>
  <c r="G49" i="4"/>
  <c r="I49" i="4"/>
  <c r="K49" i="4"/>
  <c r="M49" i="4"/>
  <c r="O49" i="4"/>
  <c r="Q49" i="4"/>
  <c r="S49" i="4"/>
  <c r="U49" i="4"/>
  <c r="W49" i="4"/>
  <c r="X49" i="4"/>
  <c r="Y49" i="4"/>
  <c r="Z49" i="4"/>
  <c r="AA49" i="4"/>
  <c r="C49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<sst xmlns="http://schemas.openxmlformats.org/spreadsheetml/2006/main" count="459" uniqueCount="141">
  <si>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</si>
  <si>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</si>
  <si>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</si>
  <si>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</si>
  <si>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</si>
  <si>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</si>
  <si>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</si>
  <si>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</si>
  <si>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</si>
  <si>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</si>
  <si>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</si>
  <si>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</si>
  <si>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</si>
  <si>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</si>
  <si>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</si>
  <si>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</si>
  <si>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</si>
  <si>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</si>
  <si>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</si>
  <si>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</si>
  <si>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</si>
  <si>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</si>
  <si>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</si>
  <si>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</si>
  <si>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</si>
  <si>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</si>
  <si>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</si>
  <si>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</si>
  <si>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</si>
  <si>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</si>
  <si>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</si>
  <si>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</si>
  <si>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</si>
  <si>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</si>
  <si>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</si>
  <si>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</si>
  <si>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</si>
  <si>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</si>
  <si>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</si>
  <si>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</si>
  <si>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</si>
  <si>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</si>
  <si>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</si>
  <si>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</si>
  <si>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</si>
  <si>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</si>
  <si>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</si>
  <si>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</si>
  <si>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</si>
  <si>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</si>
  <si>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</si>
  <si>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</si>
  <si>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</si>
  <si>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</si>
  <si>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</si>
  <si>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</si>
  <si>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</si>
  <si>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</si>
  <si>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</si>
  <si>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</si>
  <si>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</si>
  <si>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</si>
  <si>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</si>
  <si>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</si>
  <si>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</si>
  <si>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</si>
  <si>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</si>
  <si>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</si>
  <si>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</si>
  <si>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</si>
  <si>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</si>
  <si>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</si>
  <si>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</si>
  <si>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</si>
  <si>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</si>
  <si>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</si>
  <si>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</si>
  <si>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</si>
  <si>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</si>
  <si>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</si>
  <si>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</si>
  <si>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</si>
  <si>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</si>
  <si>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</si>
  <si>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</si>
  <si>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</si>
  <si>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</si>
  <si>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</si>
  <si>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</si>
  <si>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</si>
  <si>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</si>
  <si>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</si>
  <si>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</si>
  <si>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</si>
  <si>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</si>
  <si>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</si>
  <si>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</si>
  <si>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</si>
  <si>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</si>
  <si>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</si>
  <si>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</si>
  <si>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</si>
  <si>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</si>
  <si>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</si>
  <si>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</si>
  <si>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</si>
  <si>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</si>
  <si>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</si>
  <si>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</si>
  <si>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</si>
  <si>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</si>
  <si>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</si>
  <si>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</si>
  <si>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</si>
  <si>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</si>
  <si>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</si>
  <si>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</si>
  <si>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</si>
  <si>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</si>
  <si>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</si>
  <si>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</si>
  <si>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</si>
  <si>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</si>
  <si>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</si>
  <si>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</si>
  <si>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</si>
  <si>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</si>
  <si>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</si>
  <si>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</si>
  <si>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</si>
  <si>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</si>
  <si>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</si>
  <si>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</si>
  <si>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</si>
  <si>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</si>
  <si>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</si>
  <si>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</si>
  <si>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</si>
  <si>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</si>
  <si>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</si>
  <si>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r>
      <t xml:space="preserve">XML SIG </t>
    </r>
    <r>
      <rPr>
        <b/>
        <sz val="16"/>
        <color rgb="FFFF0000"/>
        <rFont val="Arial"/>
      </rPr>
      <t>&amp; SANA Steering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</si>
</sst>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sz val="16"/>
      <color rgb="FFFF0000"/>
      <name val="Arial"/>
    </font>
    <font>
      <b/>
      <sz val="16"/>
      <color theme="0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7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15" borderId="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center" vertical="center" wrapText="1"/>
    </xf>
    <xf numFmtId="0" fontId="13" fillId="15" borderId="2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24" fillId="0" borderId="24" xfId="0" applyFont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6"/>
  <sheetViews>
    <sheetView showGridLines="0" view="pageBreakPreview" topLeftCell="A7" zoomScale="40" zoomScaleNormal="40" zoomScaleSheetLayoutView="40" zoomScalePageLayoutView="40" workbookViewId="0">
      <selection activeCell="AA52" sqref="AA52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16" t="s">
        <v>44</v>
      </c>
      <c r="J2" s="216"/>
      <c r="K2" s="217"/>
      <c r="L2" s="217"/>
      <c r="M2" s="217"/>
      <c r="N2" s="217"/>
      <c r="O2" s="217"/>
      <c r="P2" s="217"/>
      <c r="Q2" s="217"/>
      <c r="R2" s="6"/>
      <c r="W2" s="2"/>
      <c r="X2" s="2"/>
      <c r="Y2" s="2"/>
      <c r="Z2" s="2"/>
    </row>
    <row r="3" spans="2:37" ht="23" x14ac:dyDescent="0.2">
      <c r="I3" s="217"/>
      <c r="J3" s="217"/>
      <c r="K3" s="217"/>
      <c r="L3" s="217"/>
      <c r="M3" s="217"/>
      <c r="N3" s="217"/>
      <c r="O3" s="217"/>
      <c r="P3" s="217"/>
      <c r="Q3" s="217"/>
      <c r="R3" s="6"/>
      <c r="W3" s="3"/>
      <c r="X3" s="3"/>
      <c r="Y3" s="3"/>
      <c r="Z3" s="3"/>
    </row>
    <row r="4" spans="2:37" ht="24" thickBot="1" x14ac:dyDescent="0.25">
      <c r="I4" s="217"/>
      <c r="J4" s="217"/>
      <c r="K4" s="217"/>
      <c r="L4" s="217"/>
      <c r="M4" s="217"/>
      <c r="N4" s="217"/>
      <c r="O4" s="217"/>
      <c r="P4" s="217"/>
      <c r="Q4" s="217"/>
      <c r="R4" s="6"/>
      <c r="W4" s="3"/>
      <c r="X4" s="3"/>
      <c r="Y4" s="3"/>
      <c r="Z4" s="3"/>
    </row>
    <row r="5" spans="2:37" ht="127" customHeight="1" thickBot="1" x14ac:dyDescent="0.35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5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5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5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25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5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5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5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5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5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5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5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5" customHeight="1" x14ac:dyDescent="0.25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5" customHeight="1" x14ac:dyDescent="0.25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5" customHeight="1" x14ac:dyDescent="0.25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25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25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5" customHeight="1" x14ac:dyDescent="0.25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25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5" customHeight="1" x14ac:dyDescent="0.25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25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5" customHeight="1" x14ac:dyDescent="0.25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5" customHeight="1" x14ac:dyDescent="0.25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5" customHeight="1" x14ac:dyDescent="0.25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5" customHeight="1" x14ac:dyDescent="0.25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25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25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25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5" customHeight="1" x14ac:dyDescent="0.25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5" customHeight="1" x14ac:dyDescent="0.25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5" customHeight="1" x14ac:dyDescent="0.25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5" customHeight="1" x14ac:dyDescent="0.25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5" customHeight="1" x14ac:dyDescent="0.25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5" customHeight="1" x14ac:dyDescent="0.25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5" customHeight="1" x14ac:dyDescent="0.25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5" customHeight="1" thickBot="1" x14ac:dyDescent="0.3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2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2">
      <c r="B51" s="29"/>
      <c r="C51" s="1"/>
      <c r="D51" s="1"/>
    </row>
    <row r="52" spans="1:33" x14ac:dyDescent="0.2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2">
      <c r="B53" s="30"/>
      <c r="C53" s="13"/>
      <c r="D53" s="13"/>
      <c r="E53" s="215"/>
      <c r="F53" s="215"/>
      <c r="G53" s="215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15"/>
      <c r="V53" s="215"/>
      <c r="W53" s="14"/>
      <c r="X53" s="14"/>
      <c r="Y53" s="23"/>
      <c r="Z53" s="23"/>
      <c r="AA53" s="14"/>
    </row>
    <row r="54" spans="1:33" x14ac:dyDescent="0.2">
      <c r="B54" s="15"/>
      <c r="C54" s="214"/>
      <c r="D54" s="214"/>
      <c r="E54" s="215"/>
      <c r="F54" s="215"/>
      <c r="G54" s="215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14"/>
      <c r="X54" s="214"/>
      <c r="Y54" s="214"/>
      <c r="Z54" s="214"/>
      <c r="AA54" s="215"/>
    </row>
    <row r="55" spans="1:33" x14ac:dyDescent="0.2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2">
      <c r="B56" s="15"/>
      <c r="C56" s="18"/>
      <c r="D56" s="18"/>
      <c r="E56" s="212"/>
      <c r="F56" s="212"/>
      <c r="G56" s="213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2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2">
      <c r="B58" s="15"/>
      <c r="C58" s="13"/>
      <c r="D58" s="13"/>
      <c r="E58" s="212"/>
      <c r="F58" s="212"/>
      <c r="G58" s="213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2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2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2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42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zoomScalePageLayoutView="50" workbookViewId="0">
      <selection activeCell="M5" sqref="M5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18" t="s">
        <v>82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21" ht="108.5" customHeight="1" x14ac:dyDescent="0.3">
      <c r="A2" s="140" t="s">
        <v>73</v>
      </c>
      <c r="B2" s="221">
        <v>42464</v>
      </c>
      <c r="C2" s="221"/>
      <c r="D2" s="221"/>
      <c r="E2" s="221"/>
      <c r="F2" s="221">
        <v>42465</v>
      </c>
      <c r="G2" s="221"/>
      <c r="H2" s="221">
        <v>42466</v>
      </c>
      <c r="I2" s="221"/>
      <c r="J2" s="221">
        <v>42467</v>
      </c>
      <c r="K2" s="221"/>
      <c r="L2" s="221">
        <v>42468</v>
      </c>
      <c r="M2" s="221"/>
      <c r="N2" s="221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2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2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2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2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2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2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2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2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2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2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2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9" x14ac:dyDescent="0.2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84</v>
      </c>
    </row>
    <row r="22" spans="1:15" x14ac:dyDescent="0.2">
      <c r="A22" s="143"/>
      <c r="B22" t="s">
        <v>85</v>
      </c>
    </row>
    <row r="23" spans="1:15" x14ac:dyDescent="0.2">
      <c r="A23" s="145"/>
      <c r="B23" t="s">
        <v>86</v>
      </c>
    </row>
    <row r="24" spans="1:15" x14ac:dyDescent="0.2">
      <c r="A24" s="147"/>
      <c r="B24" t="s">
        <v>87</v>
      </c>
    </row>
    <row r="25" spans="1:15" x14ac:dyDescent="0.2">
      <c r="A25" s="177"/>
      <c r="B25" t="s">
        <v>99</v>
      </c>
    </row>
    <row r="30" spans="1:15" x14ac:dyDescent="0.2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5"/>
  <sheetViews>
    <sheetView showGridLines="0" tabSelected="1" view="pageBreakPreview" zoomScale="70" zoomScaleNormal="70" zoomScaleSheetLayoutView="40" zoomScalePageLayoutView="70" workbookViewId="0">
      <selection activeCell="B13" sqref="B13"/>
    </sheetView>
  </sheetViews>
  <sheetFormatPr baseColWidth="10" defaultColWidth="11" defaultRowHeight="16" x14ac:dyDescent="0.2"/>
  <cols>
    <col min="1" max="1" width="1.1640625" customWidth="1"/>
    <col min="2" max="2" width="60" customWidth="1"/>
    <col min="3" max="3" width="14.1640625" customWidth="1"/>
    <col min="4" max="4" width="3.6640625" customWidth="1"/>
    <col min="5" max="5" width="14.6640625" customWidth="1"/>
    <col min="6" max="6" width="3.5" customWidth="1"/>
    <col min="7" max="7" width="15.1640625" customWidth="1"/>
    <col min="8" max="8" width="3.83203125" customWidth="1"/>
    <col min="9" max="9" width="14.6640625" customWidth="1"/>
    <col min="10" max="10" width="3.33203125" customWidth="1"/>
    <col min="11" max="11" width="14.6640625" customWidth="1"/>
    <col min="12" max="12" width="3.5" customWidth="1"/>
    <col min="13" max="13" width="15" customWidth="1"/>
    <col min="14" max="14" width="3.33203125" customWidth="1"/>
    <col min="15" max="15" width="15.33203125" customWidth="1"/>
    <col min="16" max="16" width="3.33203125" customWidth="1"/>
    <col min="17" max="17" width="15.6640625" customWidth="1"/>
    <col min="18" max="18" width="3.5" customWidth="1"/>
    <col min="19" max="19" width="14.83203125" customWidth="1"/>
    <col min="20" max="20" width="3.6640625" customWidth="1"/>
    <col min="21" max="21" width="15.5" customWidth="1"/>
    <col min="22" max="22" width="3.1640625" customWidth="1"/>
    <col min="23" max="23" width="16.5" customWidth="1"/>
    <col min="24" max="24" width="3" customWidth="1"/>
    <col min="25" max="25" width="14.1640625" customWidth="1"/>
    <col min="26" max="26" width="3.1640625" customWidth="1"/>
    <col min="27" max="27" width="13.83203125" customWidth="1"/>
    <col min="28" max="28" width="3.6640625" customWidth="1"/>
    <col min="29" max="29" width="13.33203125" customWidth="1"/>
    <col min="30" max="30" width="18.1640625" customWidth="1"/>
    <col min="31" max="31" width="13" customWidth="1"/>
    <col min="32" max="32" width="22.33203125" customWidth="1"/>
    <col min="33" max="33" width="12" customWidth="1"/>
    <col min="35" max="35" width="2.33203125" customWidth="1"/>
  </cols>
  <sheetData>
    <row r="1" spans="2:37" ht="5" customHeight="1" x14ac:dyDescent="0.3"/>
    <row r="2" spans="2:37" ht="21" x14ac:dyDescent="0.2">
      <c r="I2" s="216" t="s">
        <v>126</v>
      </c>
      <c r="J2" s="216"/>
      <c r="K2" s="217"/>
      <c r="L2" s="217"/>
      <c r="M2" s="217"/>
      <c r="N2" s="217"/>
      <c r="O2" s="217"/>
      <c r="P2" s="217"/>
      <c r="Q2" s="217"/>
      <c r="R2" s="6"/>
      <c r="W2" s="2"/>
      <c r="X2" s="2"/>
      <c r="Y2" s="2"/>
      <c r="Z2" s="2"/>
    </row>
    <row r="3" spans="2:37" ht="23" x14ac:dyDescent="0.2">
      <c r="I3" s="217"/>
      <c r="J3" s="217"/>
      <c r="K3" s="217"/>
      <c r="L3" s="217"/>
      <c r="M3" s="217"/>
      <c r="N3" s="217"/>
      <c r="O3" s="217"/>
      <c r="P3" s="217"/>
      <c r="Q3" s="217"/>
      <c r="R3" s="6"/>
      <c r="W3" s="3"/>
      <c r="X3" s="3"/>
      <c r="Y3" s="3"/>
      <c r="Z3" s="3"/>
    </row>
    <row r="4" spans="2:37" ht="24" thickBot="1" x14ac:dyDescent="0.25">
      <c r="I4" s="217"/>
      <c r="J4" s="217"/>
      <c r="K4" s="217"/>
      <c r="L4" s="217"/>
      <c r="M4" s="217"/>
      <c r="N4" s="217"/>
      <c r="O4" s="217"/>
      <c r="P4" s="217"/>
      <c r="Q4" s="217"/>
      <c r="R4" s="6"/>
      <c r="W4" s="3"/>
      <c r="X4" s="3"/>
      <c r="Y4" s="3"/>
      <c r="Z4" s="3"/>
    </row>
    <row r="5" spans="2:37" ht="127" customHeight="1" thickBot="1" x14ac:dyDescent="0.35">
      <c r="B5" s="42" t="s">
        <v>45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90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25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2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25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8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5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5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5" customHeight="1" x14ac:dyDescent="0.25">
      <c r="B12" s="222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65">
        <v>0</v>
      </c>
      <c r="AB12" s="137"/>
      <c r="AC12" s="137">
        <f t="shared" si="0"/>
        <v>0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5" customHeight="1" x14ac:dyDescent="0.25">
      <c r="B13" s="222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223">
        <v>0</v>
      </c>
      <c r="T13" s="224"/>
      <c r="U13" s="225">
        <v>0</v>
      </c>
      <c r="V13" s="134"/>
      <c r="W13" s="226">
        <v>0</v>
      </c>
      <c r="X13" s="58"/>
      <c r="Y13" s="36"/>
      <c r="Z13" s="36"/>
      <c r="AA13" s="121"/>
      <c r="AB13" s="137"/>
      <c r="AC13" s="137">
        <f t="shared" si="0"/>
        <v>0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5" customHeight="1" x14ac:dyDescent="0.25">
      <c r="B14" s="96" t="s">
        <v>140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188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82"/>
      <c r="L15" s="41"/>
      <c r="M15" s="83"/>
      <c r="N15" s="126"/>
      <c r="O15" s="116"/>
      <c r="P15" s="32"/>
      <c r="Q15" s="186">
        <v>0.5</v>
      </c>
      <c r="R15" s="105"/>
      <c r="S15" s="185">
        <v>0.5</v>
      </c>
      <c r="T15" s="31"/>
      <c r="U15" s="186">
        <v>0.5</v>
      </c>
      <c r="V15" s="126"/>
      <c r="W15" s="187">
        <v>0.5</v>
      </c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5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5" customHeight="1" x14ac:dyDescent="0.25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5" customHeight="1" x14ac:dyDescent="0.25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5" customHeight="1" x14ac:dyDescent="0.25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5" customHeight="1" x14ac:dyDescent="0.25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>
        <v>0.5</v>
      </c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4.5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5" customHeight="1" x14ac:dyDescent="0.25">
      <c r="B21" s="96" t="s">
        <v>43</v>
      </c>
      <c r="C21" s="118"/>
      <c r="D21" s="35"/>
      <c r="E21" s="35"/>
      <c r="F21" s="35"/>
      <c r="G21" s="210">
        <v>0.5</v>
      </c>
      <c r="H21" s="189"/>
      <c r="I21" s="186">
        <v>0.5</v>
      </c>
      <c r="J21" s="211"/>
      <c r="K21" s="185">
        <v>0.5</v>
      </c>
      <c r="L21" s="189"/>
      <c r="M21" s="186">
        <v>0.5</v>
      </c>
      <c r="N21" s="126"/>
      <c r="O21" s="116"/>
      <c r="P21" s="32"/>
      <c r="Q21" s="115"/>
      <c r="R21" s="105"/>
      <c r="S21" s="78"/>
      <c r="T21" s="31"/>
      <c r="U21" s="79"/>
      <c r="V21" s="126"/>
      <c r="W21" s="118"/>
      <c r="X21" s="58"/>
      <c r="Y21" s="36"/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25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>
        <v>0.5</v>
      </c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5" customHeight="1" x14ac:dyDescent="0.25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5" customHeight="1" x14ac:dyDescent="0.25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5" customHeight="1" x14ac:dyDescent="0.25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5" customHeight="1" x14ac:dyDescent="0.25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5" customHeight="1" x14ac:dyDescent="0.25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25">
      <c r="B28" s="100" t="s">
        <v>38</v>
      </c>
      <c r="C28" s="118"/>
      <c r="D28" s="35"/>
      <c r="E28" s="37">
        <v>0.5</v>
      </c>
      <c r="F28" s="37"/>
      <c r="G28" s="37">
        <v>0.5</v>
      </c>
      <c r="H28" s="37"/>
      <c r="I28" s="113">
        <v>0.5</v>
      </c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/>
      <c r="Z28" s="36"/>
      <c r="AA28" s="121"/>
      <c r="AB28" s="137"/>
      <c r="AC28" s="137">
        <f t="shared" si="0"/>
        <v>1.5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25">
      <c r="B29" s="96" t="s">
        <v>19</v>
      </c>
      <c r="C29" s="118"/>
      <c r="D29" s="35"/>
      <c r="E29" s="40"/>
      <c r="F29" s="32"/>
      <c r="G29" s="32"/>
      <c r="H29" s="32"/>
      <c r="I29" s="115"/>
      <c r="J29" s="105"/>
      <c r="K29" s="82">
        <v>0.5</v>
      </c>
      <c r="L29" s="41"/>
      <c r="M29" s="83">
        <v>0.5</v>
      </c>
      <c r="N29" s="127"/>
      <c r="O29" s="129">
        <v>0.5</v>
      </c>
      <c r="P29" s="40"/>
      <c r="Q29" s="117">
        <v>0.5</v>
      </c>
      <c r="R29" s="107"/>
      <c r="S29" s="82">
        <v>0.5</v>
      </c>
      <c r="T29" s="41"/>
      <c r="U29" s="83">
        <v>0.5</v>
      </c>
      <c r="V29" s="127"/>
      <c r="W29" s="112">
        <v>0.5</v>
      </c>
      <c r="X29" s="60"/>
      <c r="Y29" s="39">
        <v>0.5</v>
      </c>
      <c r="Z29" s="39"/>
      <c r="AA29" s="113">
        <v>0.5</v>
      </c>
      <c r="AB29" s="137"/>
      <c r="AC29" s="137">
        <f t="shared" si="0"/>
        <v>4.5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5" customHeight="1" x14ac:dyDescent="0.25">
      <c r="B30" s="96" t="s">
        <v>39</v>
      </c>
      <c r="C30" s="118"/>
      <c r="D30" s="35"/>
      <c r="E30" s="32"/>
      <c r="F30" s="32"/>
      <c r="G30" s="32"/>
      <c r="H30" s="32"/>
      <c r="I30" s="115"/>
      <c r="J30" s="105"/>
      <c r="K30" s="78"/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0</v>
      </c>
      <c r="AD30" s="12"/>
      <c r="AE30" s="170"/>
      <c r="AF30" s="12"/>
      <c r="AG30" s="170"/>
      <c r="AH30" s="12"/>
      <c r="AI30" s="12"/>
      <c r="AJ30" s="12"/>
      <c r="AK30" s="12"/>
    </row>
    <row r="31" spans="2:37" ht="21" x14ac:dyDescent="0.25">
      <c r="B31" s="98" t="s">
        <v>20</v>
      </c>
      <c r="C31" s="118"/>
      <c r="D31" s="35"/>
      <c r="E31" s="32"/>
      <c r="F31" s="32"/>
      <c r="G31" s="32"/>
      <c r="H31" s="32"/>
      <c r="I31" s="115"/>
      <c r="J31" s="105"/>
      <c r="K31" s="82">
        <v>0.5</v>
      </c>
      <c r="L31" s="41"/>
      <c r="M31" s="83">
        <v>0.5</v>
      </c>
      <c r="N31" s="127"/>
      <c r="O31" s="129">
        <v>0.5</v>
      </c>
      <c r="P31" s="40"/>
      <c r="Q31" s="117">
        <v>0.5</v>
      </c>
      <c r="R31" s="107"/>
      <c r="S31" s="82">
        <v>0.5</v>
      </c>
      <c r="T31" s="41"/>
      <c r="U31" s="83"/>
      <c r="V31" s="127"/>
      <c r="W31" s="112"/>
      <c r="X31" s="60"/>
      <c r="Y31" s="39"/>
      <c r="Z31" s="39"/>
      <c r="AA31" s="113"/>
      <c r="AB31" s="137"/>
      <c r="AC31" s="137">
        <f t="shared" si="0"/>
        <v>2.5</v>
      </c>
      <c r="AD31" s="12"/>
      <c r="AE31" s="170"/>
      <c r="AF31" s="12"/>
      <c r="AG31" s="170"/>
      <c r="AH31" s="12"/>
      <c r="AI31" s="12"/>
      <c r="AJ31" s="12"/>
      <c r="AK31" s="12"/>
    </row>
    <row r="32" spans="2:37" ht="25" customHeight="1" x14ac:dyDescent="0.25">
      <c r="B32" s="97" t="s">
        <v>21</v>
      </c>
      <c r="C32" s="80"/>
      <c r="D32" s="44"/>
      <c r="E32" s="44"/>
      <c r="F32" s="44"/>
      <c r="G32" s="44"/>
      <c r="H32" s="44"/>
      <c r="I32" s="81"/>
      <c r="J32" s="106"/>
      <c r="K32" s="80"/>
      <c r="L32" s="44"/>
      <c r="M32" s="81"/>
      <c r="N32" s="106"/>
      <c r="O32" s="80"/>
      <c r="P32" s="44"/>
      <c r="Q32" s="81"/>
      <c r="R32" s="106"/>
      <c r="S32" s="80"/>
      <c r="T32" s="44"/>
      <c r="U32" s="81"/>
      <c r="V32" s="106"/>
      <c r="W32" s="80"/>
      <c r="X32" s="45"/>
      <c r="Y32" s="45"/>
      <c r="Z32" s="45"/>
      <c r="AA32" s="81"/>
      <c r="AB32" s="138"/>
      <c r="AC32" s="138">
        <f t="shared" si="0"/>
        <v>0</v>
      </c>
      <c r="AD32" s="12"/>
      <c r="AE32" s="12"/>
      <c r="AF32" s="12"/>
      <c r="AG32" s="12"/>
      <c r="AH32" s="12"/>
      <c r="AI32" s="12"/>
      <c r="AJ32" s="12"/>
      <c r="AK32" s="12"/>
    </row>
    <row r="33" spans="2:33" ht="21" x14ac:dyDescent="0.25">
      <c r="B33" s="96" t="s">
        <v>22</v>
      </c>
      <c r="C33" s="119"/>
      <c r="D33" s="47"/>
      <c r="E33" s="35"/>
      <c r="F33" s="35"/>
      <c r="G33" s="35"/>
      <c r="H33" s="35"/>
      <c r="I33" s="121"/>
      <c r="J33" s="104"/>
      <c r="K33" s="88"/>
      <c r="L33" s="38"/>
      <c r="M33" s="87"/>
      <c r="N33" s="125"/>
      <c r="O33" s="118"/>
      <c r="P33" s="35"/>
      <c r="Q33" s="121"/>
      <c r="R33" s="104"/>
      <c r="S33" s="88"/>
      <c r="T33" s="38"/>
      <c r="U33" s="79"/>
      <c r="V33" s="126"/>
      <c r="W33" s="118"/>
      <c r="X33" s="58"/>
      <c r="Y33" s="39"/>
      <c r="Z33" s="36"/>
      <c r="AA33" s="113"/>
      <c r="AB33" s="137"/>
      <c r="AC33" s="137">
        <f t="shared" si="0"/>
        <v>0</v>
      </c>
      <c r="AE33" s="170"/>
      <c r="AG33" s="170"/>
    </row>
    <row r="34" spans="2:33" ht="25" customHeight="1" x14ac:dyDescent="0.25">
      <c r="B34" s="96" t="s">
        <v>23</v>
      </c>
      <c r="C34" s="119"/>
      <c r="D34" s="47"/>
      <c r="E34" s="35"/>
      <c r="F34" s="35"/>
      <c r="G34" s="35"/>
      <c r="H34" s="35"/>
      <c r="I34" s="121"/>
      <c r="J34" s="104"/>
      <c r="K34" s="78"/>
      <c r="L34" s="31"/>
      <c r="M34" s="79">
        <v>0.5</v>
      </c>
      <c r="N34" s="126"/>
      <c r="O34" s="116">
        <v>0.5</v>
      </c>
      <c r="P34" s="32"/>
      <c r="Q34" s="115"/>
      <c r="R34" s="105"/>
      <c r="S34" s="78"/>
      <c r="T34" s="31"/>
      <c r="U34" s="87"/>
      <c r="V34" s="125"/>
      <c r="W34" s="118"/>
      <c r="X34" s="58"/>
      <c r="Y34" s="36"/>
      <c r="Z34" s="36"/>
      <c r="AA34" s="121"/>
      <c r="AB34" s="137"/>
      <c r="AC34" s="137">
        <f t="shared" si="0"/>
        <v>1</v>
      </c>
      <c r="AE34" s="170"/>
      <c r="AG34" s="170"/>
    </row>
    <row r="35" spans="2:33" ht="25" customHeight="1" x14ac:dyDescent="0.25">
      <c r="B35" s="96" t="s">
        <v>42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/>
      <c r="N35" s="126"/>
      <c r="O35" s="116"/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0</v>
      </c>
      <c r="AE35" s="170"/>
    </row>
    <row r="36" spans="2:33" ht="25" customHeight="1" x14ac:dyDescent="0.25">
      <c r="B36" s="96" t="s">
        <v>24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/>
      <c r="R36" s="105"/>
      <c r="S36" s="78">
        <v>0.5</v>
      </c>
      <c r="T36" s="31"/>
      <c r="U36" s="87">
        <v>0.5</v>
      </c>
      <c r="V36" s="125"/>
      <c r="W36" s="118">
        <v>0.5</v>
      </c>
      <c r="X36" s="58"/>
      <c r="Y36" s="36"/>
      <c r="Z36" s="36"/>
      <c r="AA36" s="121"/>
      <c r="AB36" s="137"/>
      <c r="AC36" s="137">
        <f t="shared" si="0"/>
        <v>1.5</v>
      </c>
      <c r="AE36" s="170"/>
      <c r="AG36" s="170"/>
    </row>
    <row r="37" spans="2:33" ht="25" customHeight="1" x14ac:dyDescent="0.25">
      <c r="B37" s="96" t="s">
        <v>25</v>
      </c>
      <c r="C37" s="119"/>
      <c r="D37" s="47"/>
      <c r="E37" s="32">
        <v>0.5</v>
      </c>
      <c r="F37" s="32"/>
      <c r="G37" s="32">
        <v>0.5</v>
      </c>
      <c r="H37" s="32"/>
      <c r="I37" s="115">
        <v>0.5</v>
      </c>
      <c r="J37" s="105"/>
      <c r="K37" s="78"/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6"/>
      <c r="W37" s="118"/>
      <c r="X37" s="59"/>
      <c r="Y37" s="33"/>
      <c r="Z37" s="33"/>
      <c r="AA37" s="115"/>
      <c r="AB37" s="137"/>
      <c r="AC37" s="137">
        <f t="shared" si="0"/>
        <v>1.5</v>
      </c>
      <c r="AE37" s="170"/>
      <c r="AG37" s="170"/>
    </row>
    <row r="38" spans="2:33" ht="21" x14ac:dyDescent="0.25">
      <c r="B38" s="96" t="s">
        <v>34</v>
      </c>
      <c r="C38" s="119"/>
      <c r="D38" s="47"/>
      <c r="E38" s="32"/>
      <c r="F38" s="32"/>
      <c r="G38" s="32"/>
      <c r="H38" s="32"/>
      <c r="I38" s="115"/>
      <c r="J38" s="105"/>
      <c r="K38" s="78">
        <v>0.5</v>
      </c>
      <c r="L38" s="31"/>
      <c r="M38" s="79"/>
      <c r="N38" s="126"/>
      <c r="O38" s="116"/>
      <c r="P38" s="32"/>
      <c r="Q38" s="115">
        <v>0.5</v>
      </c>
      <c r="R38" s="105"/>
      <c r="S38" s="82"/>
      <c r="T38" s="41"/>
      <c r="U38" s="79"/>
      <c r="V38" s="126"/>
      <c r="W38" s="129"/>
      <c r="X38" s="59"/>
      <c r="Y38" s="33"/>
      <c r="Z38" s="33"/>
      <c r="AA38" s="115"/>
      <c r="AB38" s="137"/>
      <c r="AC38" s="137">
        <f t="shared" si="0"/>
        <v>1</v>
      </c>
      <c r="AE38" s="170"/>
      <c r="AG38" s="170"/>
    </row>
    <row r="39" spans="2:33" ht="21" x14ac:dyDescent="0.25">
      <c r="B39" s="96" t="s">
        <v>26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29"/>
      <c r="P39" s="40"/>
      <c r="Q39" s="117">
        <v>0.5</v>
      </c>
      <c r="R39" s="107"/>
      <c r="S39" s="82">
        <v>0.5</v>
      </c>
      <c r="T39" s="41"/>
      <c r="U39" s="83">
        <v>0.5</v>
      </c>
      <c r="V39" s="126"/>
      <c r="W39" s="116">
        <v>0.5</v>
      </c>
      <c r="X39" s="59"/>
      <c r="Y39" s="33"/>
      <c r="Z39" s="33"/>
      <c r="AA39" s="115"/>
      <c r="AB39" s="137"/>
      <c r="AC39" s="137">
        <f t="shared" si="0"/>
        <v>2</v>
      </c>
      <c r="AE39" s="170"/>
      <c r="AG39" s="170"/>
    </row>
    <row r="40" spans="2:33" ht="21" x14ac:dyDescent="0.25">
      <c r="B40" s="96" t="s">
        <v>27</v>
      </c>
      <c r="C40" s="119"/>
      <c r="D40" s="47"/>
      <c r="E40" s="40"/>
      <c r="F40" s="32"/>
      <c r="G40" s="40"/>
      <c r="H40" s="32"/>
      <c r="I40" s="117">
        <v>0.5</v>
      </c>
      <c r="J40" s="105"/>
      <c r="K40" s="82">
        <v>0.5</v>
      </c>
      <c r="L40" s="31"/>
      <c r="M40" s="83">
        <v>0.5</v>
      </c>
      <c r="N40" s="126"/>
      <c r="O40" s="129">
        <v>0.5</v>
      </c>
      <c r="P40" s="32"/>
      <c r="Q40" s="117">
        <v>0.5</v>
      </c>
      <c r="R40" s="105"/>
      <c r="S40" s="82">
        <v>0.5</v>
      </c>
      <c r="T40" s="31"/>
      <c r="U40" s="83">
        <v>0.5</v>
      </c>
      <c r="V40" s="134"/>
      <c r="W40" s="116">
        <v>0.5</v>
      </c>
      <c r="X40" s="59"/>
      <c r="Y40" s="33"/>
      <c r="Z40" s="33"/>
      <c r="AA40" s="115"/>
      <c r="AB40" s="137"/>
      <c r="AC40" s="137">
        <f t="shared" si="0"/>
        <v>4</v>
      </c>
      <c r="AG40" s="170"/>
    </row>
    <row r="41" spans="2:33" ht="25" customHeight="1" x14ac:dyDescent="0.25">
      <c r="B41" s="96" t="s">
        <v>35</v>
      </c>
      <c r="C41" s="119"/>
      <c r="D41" s="47"/>
      <c r="E41" s="32">
        <v>0.5</v>
      </c>
      <c r="F41" s="32"/>
      <c r="G41" s="32">
        <v>0.5</v>
      </c>
      <c r="H41" s="32"/>
      <c r="I41" s="115">
        <v>0.5</v>
      </c>
      <c r="J41" s="105"/>
      <c r="K41" s="78">
        <v>0.5</v>
      </c>
      <c r="L41" s="31"/>
      <c r="M41" s="79">
        <v>0.5</v>
      </c>
      <c r="N41" s="126"/>
      <c r="O41" s="116">
        <v>0.5</v>
      </c>
      <c r="P41" s="32"/>
      <c r="Q41" s="115"/>
      <c r="R41" s="105"/>
      <c r="S41" s="78"/>
      <c r="T41" s="31"/>
      <c r="U41" s="79"/>
      <c r="V41" s="126"/>
      <c r="W41" s="116"/>
      <c r="X41" s="59"/>
      <c r="Y41" s="33"/>
      <c r="Z41" s="33"/>
      <c r="AA41" s="115"/>
      <c r="AB41" s="137"/>
      <c r="AC41" s="137">
        <f t="shared" si="0"/>
        <v>3</v>
      </c>
      <c r="AE41" s="170"/>
    </row>
    <row r="42" spans="2:33" ht="25" customHeight="1" x14ac:dyDescent="0.25">
      <c r="B42" s="97" t="s">
        <v>28</v>
      </c>
      <c r="C42" s="80"/>
      <c r="D42" s="44"/>
      <c r="E42" s="51"/>
      <c r="F42" s="51"/>
      <c r="G42" s="52"/>
      <c r="H42" s="52"/>
      <c r="I42" s="90"/>
      <c r="J42" s="109"/>
      <c r="K42" s="89"/>
      <c r="L42" s="51"/>
      <c r="M42" s="90"/>
      <c r="N42" s="109"/>
      <c r="O42" s="89"/>
      <c r="P42" s="51"/>
      <c r="Q42" s="90"/>
      <c r="R42" s="109"/>
      <c r="S42" s="89"/>
      <c r="T42" s="51"/>
      <c r="U42" s="90"/>
      <c r="V42" s="109"/>
      <c r="W42" s="89"/>
      <c r="X42" s="53"/>
      <c r="Y42" s="53"/>
      <c r="Z42" s="53"/>
      <c r="AA42" s="90"/>
      <c r="AB42" s="138"/>
      <c r="AC42" s="138">
        <f t="shared" si="0"/>
        <v>0</v>
      </c>
    </row>
    <row r="43" spans="2:33" ht="25" customHeight="1" x14ac:dyDescent="0.25">
      <c r="B43" s="96" t="s">
        <v>29</v>
      </c>
      <c r="C43" s="118"/>
      <c r="D43" s="35"/>
      <c r="E43" s="32">
        <v>0.5</v>
      </c>
      <c r="F43" s="32"/>
      <c r="G43" s="32"/>
      <c r="H43" s="32"/>
      <c r="I43" s="115"/>
      <c r="J43" s="105"/>
      <c r="K43" s="78"/>
      <c r="L43" s="31"/>
      <c r="M43" s="79"/>
      <c r="N43" s="126"/>
      <c r="O43" s="116"/>
      <c r="P43" s="32"/>
      <c r="Q43" s="115"/>
      <c r="R43" s="105"/>
      <c r="S43" s="78"/>
      <c r="T43" s="31"/>
      <c r="U43" s="79"/>
      <c r="V43" s="126"/>
      <c r="W43" s="116"/>
      <c r="X43" s="59"/>
      <c r="Y43" s="33"/>
      <c r="Z43" s="33"/>
      <c r="AA43" s="115"/>
      <c r="AB43" s="137"/>
      <c r="AC43" s="137">
        <f t="shared" si="0"/>
        <v>0.5</v>
      </c>
      <c r="AE43" s="170"/>
      <c r="AG43" s="170"/>
    </row>
    <row r="44" spans="2:33" ht="25" customHeight="1" x14ac:dyDescent="0.25">
      <c r="B44" s="96" t="s">
        <v>33</v>
      </c>
      <c r="C44" s="118"/>
      <c r="D44" s="35"/>
      <c r="E44" s="32"/>
      <c r="F44" s="32"/>
      <c r="G44" s="32"/>
      <c r="H44" s="32"/>
      <c r="I44" s="115"/>
      <c r="J44" s="105"/>
      <c r="K44" s="78"/>
      <c r="L44" s="31"/>
      <c r="M44" s="79"/>
      <c r="N44" s="126"/>
      <c r="O44" s="116">
        <v>0.5</v>
      </c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5"/>
      <c r="AB44" s="137"/>
      <c r="AC44" s="137">
        <f t="shared" si="0"/>
        <v>0.5</v>
      </c>
      <c r="AG44" s="170"/>
    </row>
    <row r="45" spans="2:33" ht="25" customHeight="1" x14ac:dyDescent="0.25">
      <c r="B45" s="96" t="s">
        <v>30</v>
      </c>
      <c r="C45" s="119"/>
      <c r="D45" s="47"/>
      <c r="E45" s="32"/>
      <c r="F45" s="32"/>
      <c r="G45" s="32"/>
      <c r="H45" s="32"/>
      <c r="I45" s="115"/>
      <c r="J45" s="105"/>
      <c r="K45" s="78"/>
      <c r="L45" s="31"/>
      <c r="M45" s="79">
        <v>0.5</v>
      </c>
      <c r="N45" s="126"/>
      <c r="O45" s="116">
        <v>0.5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C45" s="137">
        <f t="shared" si="0"/>
        <v>1</v>
      </c>
      <c r="AE45" s="170"/>
      <c r="AG45" s="170"/>
    </row>
    <row r="46" spans="2:33" ht="25" customHeight="1" x14ac:dyDescent="0.25">
      <c r="B46" s="96" t="s">
        <v>41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/>
      <c r="N46" s="126"/>
      <c r="O46" s="116"/>
      <c r="P46" s="32"/>
      <c r="Q46" s="115">
        <v>0.5</v>
      </c>
      <c r="R46" s="105"/>
      <c r="S46" s="78"/>
      <c r="T46" s="31"/>
      <c r="U46" s="83">
        <v>0.5</v>
      </c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G46" s="170"/>
    </row>
    <row r="47" spans="2:33" ht="25" customHeight="1" x14ac:dyDescent="0.25">
      <c r="B47" s="96" t="s">
        <v>31</v>
      </c>
      <c r="C47" s="119"/>
      <c r="D47" s="47"/>
      <c r="E47" s="32"/>
      <c r="F47" s="32"/>
      <c r="G47" s="32">
        <v>0.5</v>
      </c>
      <c r="H47" s="32"/>
      <c r="I47" s="115">
        <v>0.5</v>
      </c>
      <c r="J47" s="105"/>
      <c r="K47" s="78"/>
      <c r="L47" s="31"/>
      <c r="M47" s="79"/>
      <c r="N47" s="126"/>
      <c r="O47" s="116"/>
      <c r="P47" s="32"/>
      <c r="Q47" s="115"/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E47" s="170"/>
      <c r="AG47" s="170"/>
    </row>
    <row r="48" spans="2:33" ht="25" customHeight="1" thickBot="1" x14ac:dyDescent="0.3">
      <c r="B48" s="191" t="s">
        <v>32</v>
      </c>
      <c r="C48" s="192"/>
      <c r="D48" s="193"/>
      <c r="E48" s="194"/>
      <c r="F48" s="194"/>
      <c r="G48" s="194"/>
      <c r="H48" s="194"/>
      <c r="I48" s="195"/>
      <c r="J48" s="196"/>
      <c r="K48" s="197"/>
      <c r="L48" s="198"/>
      <c r="M48" s="199"/>
      <c r="N48" s="200"/>
      <c r="O48" s="201"/>
      <c r="P48" s="194"/>
      <c r="Q48" s="195"/>
      <c r="R48" s="196"/>
      <c r="S48" s="197"/>
      <c r="T48" s="198"/>
      <c r="U48" s="199"/>
      <c r="V48" s="200"/>
      <c r="W48" s="201">
        <v>0.5</v>
      </c>
      <c r="X48" s="202"/>
      <c r="Y48" s="203"/>
      <c r="Z48" s="203"/>
      <c r="AA48" s="195"/>
      <c r="AB48" s="204"/>
      <c r="AC48" s="204">
        <f t="shared" si="0"/>
        <v>0.5</v>
      </c>
      <c r="AG48" s="170"/>
    </row>
    <row r="49" spans="1:29" ht="29" thickBot="1" x14ac:dyDescent="0.25">
      <c r="A49" s="9"/>
      <c r="B49" s="209" t="s">
        <v>125</v>
      </c>
      <c r="C49" s="208">
        <f>(SUM(C7:C48))*2</f>
        <v>1</v>
      </c>
      <c r="D49" s="205"/>
      <c r="E49" s="205">
        <f>(SUM(E7:E48))*2</f>
        <v>7</v>
      </c>
      <c r="F49" s="205"/>
      <c r="G49" s="205">
        <f>(SUM(G7:G48))*2</f>
        <v>9</v>
      </c>
      <c r="H49" s="205"/>
      <c r="I49" s="205">
        <f>(SUM(I7:I48))*2</f>
        <v>12</v>
      </c>
      <c r="J49" s="205"/>
      <c r="K49" s="205">
        <f>(SUM(K7:K48))*2</f>
        <v>11</v>
      </c>
      <c r="L49" s="205"/>
      <c r="M49" s="205">
        <f>(SUM(M7:M48))*2</f>
        <v>12</v>
      </c>
      <c r="N49" s="205"/>
      <c r="O49" s="205">
        <f>(SUM(O7:O48))*2</f>
        <v>12</v>
      </c>
      <c r="P49" s="205"/>
      <c r="Q49" s="205">
        <f>(SUM(Q7:Q48))*2</f>
        <v>12</v>
      </c>
      <c r="R49" s="205"/>
      <c r="S49" s="205">
        <f>(SUM(S7:S48))*2</f>
        <v>11</v>
      </c>
      <c r="T49" s="205"/>
      <c r="U49" s="205">
        <f>(SUM(U7:U48))*2</f>
        <v>11</v>
      </c>
      <c r="V49" s="205"/>
      <c r="W49" s="205">
        <f>(SUM(W7:W48))*2</f>
        <v>10</v>
      </c>
      <c r="X49" s="205">
        <f>(SUM(X7:X48))*2</f>
        <v>0</v>
      </c>
      <c r="Y49" s="205">
        <f>(SUM(Y7:Y48))*2</f>
        <v>5</v>
      </c>
      <c r="Z49" s="205">
        <f>(SUM(Z7:Z48))*2</f>
        <v>0</v>
      </c>
      <c r="AA49" s="205">
        <f>(SUM(AA7:AA48))*2</f>
        <v>4</v>
      </c>
      <c r="AB49" s="206"/>
      <c r="AC49" s="207"/>
    </row>
    <row r="50" spans="1:29" x14ac:dyDescent="0.2">
      <c r="B50" s="29"/>
      <c r="C50" s="1"/>
      <c r="D50" s="1"/>
    </row>
    <row r="51" spans="1:29" x14ac:dyDescent="0.2">
      <c r="B51" s="12"/>
      <c r="C51" s="13"/>
      <c r="D51" s="13"/>
      <c r="E51" s="184"/>
      <c r="F51" s="184"/>
      <c r="G51" s="18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9" ht="48" x14ac:dyDescent="0.2">
      <c r="B52" s="30" t="s">
        <v>109</v>
      </c>
      <c r="C52" s="13"/>
      <c r="D52" s="13"/>
      <c r="E52" s="215"/>
      <c r="F52" s="215"/>
      <c r="G52" s="215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215"/>
      <c r="V52" s="215"/>
      <c r="W52" s="184"/>
      <c r="X52" s="184"/>
      <c r="Y52" s="184"/>
      <c r="Z52" s="184"/>
      <c r="AA52" s="184"/>
    </row>
    <row r="53" spans="1:29" x14ac:dyDescent="0.2">
      <c r="B53" s="15"/>
      <c r="C53" s="214"/>
      <c r="D53" s="214"/>
      <c r="E53" s="215"/>
      <c r="F53" s="215"/>
      <c r="G53" s="215"/>
      <c r="H53" s="184"/>
      <c r="I53" s="12"/>
      <c r="J53" s="12"/>
      <c r="K53" s="181"/>
      <c r="L53" s="12"/>
      <c r="M53" s="181"/>
      <c r="N53" s="12"/>
      <c r="O53" s="181"/>
      <c r="P53" s="12"/>
      <c r="Q53" s="181"/>
      <c r="R53" s="12"/>
      <c r="S53" s="183"/>
      <c r="T53" s="183"/>
      <c r="U53" s="184"/>
      <c r="V53" s="184"/>
      <c r="W53" s="214"/>
      <c r="X53" s="214"/>
      <c r="Y53" s="214"/>
      <c r="Z53" s="214"/>
      <c r="AA53" s="215"/>
    </row>
    <row r="54" spans="1:29" x14ac:dyDescent="0.2">
      <c r="B54" s="15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9" x14ac:dyDescent="0.2">
      <c r="B55" s="15"/>
      <c r="C55" s="18"/>
      <c r="D55" s="18"/>
      <c r="E55" s="212"/>
      <c r="F55" s="212"/>
      <c r="G55" s="213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1"/>
      <c r="T55" s="181"/>
      <c r="U55" s="20"/>
      <c r="V55" s="20"/>
      <c r="W55" s="184"/>
      <c r="X55" s="184"/>
      <c r="Y55" s="184"/>
      <c r="Z55" s="184"/>
      <c r="AA55" s="184"/>
    </row>
    <row r="56" spans="1:29" x14ac:dyDescent="0.2">
      <c r="B56" s="15"/>
      <c r="C56" s="13"/>
      <c r="D56" s="1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9" x14ac:dyDescent="0.2">
      <c r="B57" s="15"/>
      <c r="C57" s="13"/>
      <c r="D57" s="13"/>
      <c r="E57" s="212"/>
      <c r="F57" s="212"/>
      <c r="G57" s="213"/>
      <c r="H57" s="182"/>
      <c r="I57" s="181"/>
      <c r="J57" s="181"/>
      <c r="K57" s="184"/>
      <c r="L57" s="184"/>
      <c r="M57" s="184"/>
      <c r="N57" s="184"/>
      <c r="O57" s="184"/>
      <c r="P57" s="184"/>
      <c r="Q57" s="21"/>
      <c r="R57" s="21"/>
      <c r="S57" s="181"/>
      <c r="T57" s="181"/>
      <c r="U57" s="184"/>
      <c r="V57" s="22"/>
      <c r="W57" s="184"/>
      <c r="X57" s="22"/>
      <c r="Y57" s="22"/>
      <c r="Z57" s="22"/>
      <c r="AA57" s="184"/>
      <c r="AB57" s="10"/>
    </row>
    <row r="58" spans="1:29" x14ac:dyDescent="0.2">
      <c r="B58" s="15"/>
      <c r="C58" s="13"/>
      <c r="D58" s="13"/>
      <c r="E58" s="184"/>
      <c r="F58" s="181"/>
      <c r="G58" s="22"/>
      <c r="H58" s="182"/>
      <c r="I58" s="181"/>
      <c r="J58" s="181"/>
      <c r="K58" s="12"/>
      <c r="L58" s="12"/>
      <c r="M58" s="12"/>
      <c r="N58" s="12"/>
      <c r="O58" s="12"/>
      <c r="P58" s="184"/>
      <c r="Q58" s="21"/>
      <c r="R58" s="21"/>
      <c r="S58" s="181"/>
      <c r="T58" s="181"/>
      <c r="U58" s="12"/>
      <c r="V58" s="12"/>
      <c r="W58" s="184"/>
      <c r="X58" s="184"/>
      <c r="Y58" s="184"/>
      <c r="Z58" s="184"/>
      <c r="AA58" s="184"/>
    </row>
    <row r="59" spans="1:29" x14ac:dyDescent="0.2">
      <c r="B59" s="15"/>
      <c r="C59" s="13"/>
      <c r="D59" s="13"/>
      <c r="E59" s="22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29" x14ac:dyDescent="0.2">
      <c r="B60" s="15"/>
      <c r="C60" s="13"/>
      <c r="D60" s="13"/>
      <c r="E60" s="22"/>
      <c r="F60" s="181"/>
      <c r="G60" s="2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9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71" spans="2:28" s="11" customForma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5" spans="2:28" s="11" customForma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</sheetData>
  <mergeCells count="7">
    <mergeCell ref="W53:AA53"/>
    <mergeCell ref="E55:G55"/>
    <mergeCell ref="E57:G57"/>
    <mergeCell ref="I2:Q4"/>
    <mergeCell ref="E52:G52"/>
    <mergeCell ref="U52:V52"/>
    <mergeCell ref="C53:G53"/>
  </mergeCells>
  <conditionalFormatting sqref="C49:AA49">
    <cfRule type="cellIs" dxfId="0" priority="1" operator="greaterThan">
      <formula>12</formula>
    </cfRule>
  </conditionalFormatting>
  <pageMargins left="0" right="0" top="0" bottom="0" header="0" footer="0"/>
  <pageSetup scale="40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zoomScalePageLayoutView="55" workbookViewId="0">
      <selection activeCell="F27" sqref="F27"/>
    </sheetView>
  </sheetViews>
  <sheetFormatPr baseColWidth="10" defaultColWidth="8.83203125" defaultRowHeight="16" x14ac:dyDescent="0.2"/>
  <cols>
    <col min="1" max="1" width="39.1640625" bestFit="1" customWidth="1"/>
    <col min="2" max="2" width="15" customWidth="1"/>
    <col min="3" max="3" width="16.5" customWidth="1"/>
    <col min="4" max="4" width="19.5" customWidth="1"/>
    <col min="5" max="5" width="17.1640625" customWidth="1"/>
    <col min="6" max="6" width="18.1640625" customWidth="1"/>
    <col min="7" max="7" width="16.1640625" bestFit="1" customWidth="1"/>
    <col min="8" max="8" width="15.1640625" bestFit="1" customWidth="1"/>
    <col min="9" max="9" width="16.1640625" bestFit="1" customWidth="1"/>
    <col min="10" max="10" width="15.1640625" bestFit="1" customWidth="1"/>
    <col min="11" max="11" width="16.1640625" bestFit="1" customWidth="1"/>
    <col min="12" max="12" width="15.1640625" bestFit="1" customWidth="1"/>
    <col min="13" max="14" width="16.1640625" bestFit="1" customWidth="1"/>
  </cols>
  <sheetData>
    <row r="1" spans="1:21" ht="24" thickBot="1" x14ac:dyDescent="0.5">
      <c r="A1" s="218" t="s">
        <v>82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21" ht="108.5" customHeight="1" x14ac:dyDescent="0.3">
      <c r="A2" s="140" t="s">
        <v>73</v>
      </c>
      <c r="B2" s="221">
        <v>42464</v>
      </c>
      <c r="C2" s="221"/>
      <c r="D2" s="221"/>
      <c r="E2" s="221"/>
      <c r="F2" s="221">
        <v>42465</v>
      </c>
      <c r="G2" s="221"/>
      <c r="H2" s="221">
        <v>42466</v>
      </c>
      <c r="I2" s="221"/>
      <c r="J2" s="221">
        <v>42467</v>
      </c>
      <c r="K2" s="221"/>
      <c r="L2" s="221">
        <v>42468</v>
      </c>
      <c r="M2" s="221"/>
      <c r="N2" s="221"/>
      <c r="O2" s="63"/>
      <c r="P2" s="63"/>
      <c r="Q2" s="63"/>
      <c r="R2" s="63"/>
      <c r="S2" s="63"/>
      <c r="T2" s="63"/>
      <c r="U2" s="63"/>
    </row>
    <row r="3" spans="1:21" ht="108.5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2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2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2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2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2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2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2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2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2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2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2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2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9" x14ac:dyDescent="0.2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2">
      <c r="A20" s="146"/>
      <c r="B20" t="s">
        <v>83</v>
      </c>
    </row>
    <row r="21" spans="1:15" x14ac:dyDescent="0.2">
      <c r="A21" s="144"/>
      <c r="B21" t="s">
        <v>107</v>
      </c>
    </row>
    <row r="22" spans="1:15" x14ac:dyDescent="0.2">
      <c r="A22" s="143"/>
      <c r="B22" t="s">
        <v>105</v>
      </c>
    </row>
    <row r="23" spans="1:15" x14ac:dyDescent="0.2">
      <c r="A23" s="145"/>
      <c r="B23" t="s">
        <v>106</v>
      </c>
    </row>
    <row r="24" spans="1:15" x14ac:dyDescent="0.2">
      <c r="A24" s="147"/>
      <c r="B24" t="s">
        <v>104</v>
      </c>
    </row>
    <row r="25" spans="1:15" x14ac:dyDescent="0.2">
      <c r="A25" s="177"/>
      <c r="B25" t="s">
        <v>99</v>
      </c>
    </row>
    <row r="27" spans="1:15" x14ac:dyDescent="0.2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2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Room Planning</vt:lpstr>
      <vt:lpstr>Room_Availability</vt:lpstr>
      <vt:lpstr>Room_Planning_Counts</vt:lpstr>
      <vt:lpstr>Room_Counts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Peter Shames</cp:lastModifiedBy>
  <cp:lastPrinted>2016-04-11T19:26:19Z</cp:lastPrinted>
  <dcterms:created xsi:type="dcterms:W3CDTF">2014-02-18T10:46:04Z</dcterms:created>
  <dcterms:modified xsi:type="dcterms:W3CDTF">2016-07-05T17:56:13Z</dcterms:modified>
</cp:coreProperties>
</file>